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RAG\NBB\07_NBB2024\A_PTEAM\Teil_2\06_Arbeitsordner\Z_Rahmendokumente\OD\"/>
    </mc:Choice>
  </mc:AlternateContent>
  <xr:revisionPtr revIDLastSave="0" documentId="13_ncr:1_{77D3C753-E7BD-49C4-AA8E-7C18318D8744}" xr6:coauthVersionLast="47" xr6:coauthVersionMax="47" xr10:uidLastSave="{00000000-0000-0000-0000-000000000000}"/>
  <bookViews>
    <workbookView xWindow="-108" yWindow="-108" windowWidth="23256" windowHeight="13896" tabRatio="851" xr2:uid="{00000000-000D-0000-FFFF-FFFF00000000}"/>
  </bookViews>
  <sheets>
    <sheet name="Inhalt" sheetId="1" r:id="rId1"/>
    <sheet name="Abb. B1.1.a" sheetId="2" r:id="rId2"/>
    <sheet name="Tab. B1.1.a" sheetId="108" r:id="rId3"/>
    <sheet name="Abb. B1.1.b" sheetId="65" r:id="rId4"/>
    <sheet name="Abb. B1.2.a" sheetId="66" r:id="rId5"/>
    <sheet name="Abb. B1.2.b" sheetId="67" r:id="rId6"/>
    <sheet name="Abb. B1.3.a" sheetId="68" r:id="rId7"/>
    <sheet name="Abb. B1.4.a" sheetId="69" r:id="rId8"/>
    <sheet name="Abb. B1.4.b" sheetId="70" r:id="rId9"/>
    <sheet name="Tab. B1.4.a" sheetId="109" r:id="rId10"/>
    <sheet name="Abb. B1.4.c" sheetId="110" r:id="rId11"/>
    <sheet name="Abb. B2.1.a" sheetId="73" r:id="rId12"/>
    <sheet name="Abb. B2.1.b" sheetId="74" r:id="rId13"/>
    <sheet name="Abb. B2.2.a" sheetId="75" r:id="rId14"/>
    <sheet name="Abb. B2.2.b" sheetId="76" r:id="rId15"/>
    <sheet name="Abb. B2.3.a" sheetId="77" r:id="rId16"/>
    <sheet name="Abb. B2.3.b" sheetId="78" r:id="rId17"/>
    <sheet name="Abb. B2.3.c" sheetId="79" r:id="rId18"/>
    <sheet name="Abb. B3.1.a" sheetId="80" r:id="rId19"/>
    <sheet name="Abb. B3.1.b" sheetId="81" r:id="rId20"/>
    <sheet name="Abb. B3.2.a" sheetId="82" r:id="rId21"/>
    <sheet name="Abb. B3.2.b" sheetId="83" r:id="rId22"/>
    <sheet name="Abb. B3.2.c" sheetId="111" r:id="rId23"/>
    <sheet name="Tab. B4.1.a" sheetId="119" r:id="rId24"/>
    <sheet name="Abb. B4.1.a" sheetId="112" r:id="rId25"/>
    <sheet name="Abb. B4.1.b" sheetId="113" r:id="rId26"/>
    <sheet name="Abb. B4.2.a" sheetId="114" r:id="rId27"/>
    <sheet name="Abb. B4.2.b" sheetId="115" r:id="rId28"/>
    <sheet name="Tab. B4.3.a" sheetId="121" r:id="rId29"/>
    <sheet name="Abb. B4.3.a" sheetId="116" r:id="rId30"/>
    <sheet name="Abb. B4.3.b" sheetId="117" r:id="rId31"/>
    <sheet name="Abb. B4.4.a" sheetId="118" r:id="rId32"/>
    <sheet name="Abb. B5.1.a" sheetId="93" r:id="rId33"/>
    <sheet name="Abb. B5.1.b" sheetId="94" r:id="rId34"/>
    <sheet name="Abb. B5.1.c" sheetId="95" r:id="rId35"/>
    <sheet name="Abb. B5.2.a" sheetId="97" r:id="rId36"/>
    <sheet name="Abb. B5.2.b" sheetId="98" r:id="rId37"/>
    <sheet name="Abb. B5.2.c" sheetId="99" r:id="rId38"/>
    <sheet name="Abb. B5.3.a" sheetId="100" r:id="rId39"/>
    <sheet name="Abb. B5.3.b" sheetId="101" r:id="rId40"/>
    <sheet name="Abb. B5.4.a" sheetId="102" r:id="rId41"/>
    <sheet name="Abb. B6.1.a" sheetId="104" r:id="rId42"/>
    <sheet name="Abb. B6.2.a" sheetId="106" r:id="rId43"/>
    <sheet name="Abb. B6.2.b" sheetId="107" r:id="rId44"/>
  </sheets>
  <definedNames>
    <definedName name="_Hlk170391241" localSheetId="35">'Abb. B5.2.a'!$A$26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1" l="1"/>
  <c r="B38" i="1" l="1"/>
  <c r="C33" i="1"/>
  <c r="B33" i="1"/>
  <c r="C41" i="1" l="1"/>
  <c r="C40" i="1"/>
  <c r="C39" i="1"/>
  <c r="C37" i="1"/>
  <c r="C36" i="1"/>
  <c r="C35" i="1"/>
  <c r="C34" i="1"/>
  <c r="B41" i="1"/>
  <c r="B40" i="1"/>
  <c r="B39" i="1"/>
  <c r="B37" i="1"/>
  <c r="B36" i="1"/>
  <c r="B35" i="1"/>
  <c r="B34" i="1"/>
  <c r="C32" i="1" l="1"/>
  <c r="B32" i="1"/>
  <c r="B31" i="1"/>
  <c r="C20" i="1" l="1"/>
  <c r="B20" i="1"/>
  <c r="B11" i="1"/>
  <c r="C11" i="1" l="1"/>
  <c r="C53" i="1" l="1"/>
  <c r="B53" i="1"/>
  <c r="C52" i="1"/>
  <c r="B52" i="1"/>
  <c r="C51" i="1"/>
  <c r="B51" i="1"/>
  <c r="C50" i="1"/>
  <c r="B50" i="1"/>
  <c r="C49" i="1"/>
  <c r="B49" i="1"/>
  <c r="C48" i="1"/>
  <c r="B48" i="1"/>
  <c r="C47" i="1"/>
  <c r="B47" i="1"/>
  <c r="C46" i="1"/>
  <c r="B46" i="1"/>
  <c r="C45" i="1"/>
  <c r="B45" i="1"/>
  <c r="C44" i="1"/>
  <c r="B44" i="1"/>
  <c r="C43" i="1"/>
  <c r="B43" i="1"/>
  <c r="C42" i="1"/>
  <c r="B42" i="1"/>
  <c r="C31" i="1"/>
  <c r="C30" i="1"/>
  <c r="B30" i="1"/>
  <c r="C29" i="1"/>
  <c r="B29" i="1"/>
  <c r="C28" i="1"/>
  <c r="B28" i="1"/>
  <c r="C27" i="1"/>
  <c r="B27" i="1"/>
  <c r="C26" i="1"/>
  <c r="B26" i="1"/>
  <c r="C25" i="1"/>
  <c r="B25" i="1"/>
  <c r="C24" i="1"/>
  <c r="B24" i="1"/>
  <c r="C23" i="1"/>
  <c r="B23" i="1"/>
  <c r="C22" i="1"/>
  <c r="B22" i="1"/>
  <c r="C21" i="1"/>
  <c r="B21" i="1"/>
  <c r="C19" i="1"/>
  <c r="B19" i="1"/>
  <c r="C18" i="1"/>
  <c r="B18" i="1"/>
  <c r="C17" i="1"/>
  <c r="B17" i="1"/>
  <c r="C16" i="1"/>
  <c r="B16" i="1"/>
  <c r="C15" i="1"/>
  <c r="B15" i="1"/>
  <c r="C14" i="1"/>
  <c r="B14" i="1"/>
  <c r="C13" i="1"/>
  <c r="B13" i="1"/>
  <c r="C12" i="1"/>
  <c r="B12" i="1"/>
</calcChain>
</file>

<file path=xl/sharedStrings.xml><?xml version="1.0" encoding="utf-8"?>
<sst xmlns="http://schemas.openxmlformats.org/spreadsheetml/2006/main" count="2647" uniqueCount="682">
  <si>
    <t>verfügbar unter:</t>
  </si>
  <si>
    <t>zu Kapitel</t>
  </si>
  <si>
    <t xml:space="preserve">verfügbar unter: </t>
  </si>
  <si>
    <t>Gesamtband</t>
  </si>
  <si>
    <t>Stand</t>
  </si>
  <si>
    <t>Tabellenblatt</t>
  </si>
  <si>
    <t>Titel</t>
  </si>
  <si>
    <t>Quelle</t>
  </si>
  <si>
    <t>Indikatoren B: Input - Personelle und finanzielle Ressourcen</t>
  </si>
  <si>
    <t>Abb. B1.1.a</t>
  </si>
  <si>
    <t>Tab. B1.1.a</t>
  </si>
  <si>
    <t>Abb. B1.1.b</t>
  </si>
  <si>
    <t>Abb. B1.2.a</t>
  </si>
  <si>
    <t>Abb. B1.2.b</t>
  </si>
  <si>
    <t>Abb. B1.3.a</t>
  </si>
  <si>
    <t>Abb. B1.4.a</t>
  </si>
  <si>
    <t>Abb. B1.4.b</t>
  </si>
  <si>
    <t>Tab. B1.4.a</t>
  </si>
  <si>
    <t>Abb. B2.1.a</t>
  </si>
  <si>
    <t>Abb. B2.1.b</t>
  </si>
  <si>
    <t>Abb. B2.2.a</t>
  </si>
  <si>
    <t>Abb. B2.2.b</t>
  </si>
  <si>
    <t>Abb. B2.3.a</t>
  </si>
  <si>
    <t>Abb. B2.3.b</t>
  </si>
  <si>
    <t>Abb. B2.3.c</t>
  </si>
  <si>
    <t>Abb. B3.1.a</t>
  </si>
  <si>
    <t>Abb. B3.1.b</t>
  </si>
  <si>
    <t>Abb. B3.2.a</t>
  </si>
  <si>
    <t>Abb. B3.2.b</t>
  </si>
  <si>
    <t>Abb. B4.1.a</t>
  </si>
  <si>
    <t>Abb. B4.1.b</t>
  </si>
  <si>
    <t>Abb. B4.2.a</t>
  </si>
  <si>
    <t>Abb. B4.2.b</t>
  </si>
  <si>
    <t>Abb. B4.3.a</t>
  </si>
  <si>
    <t>Abb. B4.3.b</t>
  </si>
  <si>
    <t>Abb. B4.4.a</t>
  </si>
  <si>
    <t>Abb. B5.1.a</t>
  </si>
  <si>
    <t>Abb. B5.1.b</t>
  </si>
  <si>
    <t>Abb. B5.1.c</t>
  </si>
  <si>
    <t>Abb. B5.2.a</t>
  </si>
  <si>
    <t>Abb. B5.2.c</t>
  </si>
  <si>
    <t>Abb. B5.2.b</t>
  </si>
  <si>
    <t>Abb. B5.3.a</t>
  </si>
  <si>
    <t>Abb. B5.3.b</t>
  </si>
  <si>
    <t>Abb. B5.4.a</t>
  </si>
  <si>
    <t>Abb. B6.1.a</t>
  </si>
  <si>
    <t>Abb. B6.2.a</t>
  </si>
  <si>
    <t>Abb. B6.2.b</t>
  </si>
  <si>
    <t>Primarbereich</t>
  </si>
  <si>
    <t>Sekundarbereich I</t>
  </si>
  <si>
    <t>Sekundarbereich II (allgemeinbildend)</t>
  </si>
  <si>
    <t>Österreich</t>
  </si>
  <si>
    <t>AUT</t>
  </si>
  <si>
    <t>BEL (fr.)</t>
  </si>
  <si>
    <t>BEL (fl.)</t>
  </si>
  <si>
    <t>Deutschland</t>
  </si>
  <si>
    <t>DEU</t>
  </si>
  <si>
    <t>Schweiz</t>
  </si>
  <si>
    <t>CHE</t>
  </si>
  <si>
    <t>Finnland</t>
  </si>
  <si>
    <t>FIN</t>
  </si>
  <si>
    <t>Frankreich</t>
  </si>
  <si>
    <t>FRA</t>
  </si>
  <si>
    <t>GBR (Sc)</t>
  </si>
  <si>
    <t>Niederlande</t>
  </si>
  <si>
    <t>NLD</t>
  </si>
  <si>
    <t>Norwegen</t>
  </si>
  <si>
    <t>NOR</t>
  </si>
  <si>
    <t>Anzahl der Unterrichtsstunden 2015</t>
  </si>
  <si>
    <t>Polen</t>
  </si>
  <si>
    <t>POL</t>
  </si>
  <si>
    <t>Türkei</t>
  </si>
  <si>
    <t>TUR</t>
  </si>
  <si>
    <t>KOR</t>
  </si>
  <si>
    <t>Estland</t>
  </si>
  <si>
    <t>EST</t>
  </si>
  <si>
    <t>Japan</t>
  </si>
  <si>
    <t>JPN</t>
  </si>
  <si>
    <t>Litauen</t>
  </si>
  <si>
    <t>LTU</t>
  </si>
  <si>
    <t>Tschechische Republik</t>
  </si>
  <si>
    <t>CZE</t>
  </si>
  <si>
    <t>Island</t>
  </si>
  <si>
    <t>ISL</t>
  </si>
  <si>
    <t>Portugal</t>
  </si>
  <si>
    <t>PRT</t>
  </si>
  <si>
    <t>Slowakei</t>
  </si>
  <si>
    <t>SVK</t>
  </si>
  <si>
    <t>Ungarn</t>
  </si>
  <si>
    <t>HUN</t>
  </si>
  <si>
    <t>Israel</t>
  </si>
  <si>
    <t>ISR</t>
  </si>
  <si>
    <t>Spanien</t>
  </si>
  <si>
    <t>ESP</t>
  </si>
  <si>
    <t>Lettland</t>
  </si>
  <si>
    <t>LVA</t>
  </si>
  <si>
    <t>Chile</t>
  </si>
  <si>
    <t>CHL</t>
  </si>
  <si>
    <t>Kolumbien</t>
  </si>
  <si>
    <t>COL</t>
  </si>
  <si>
    <t>OECD-Schnitt</t>
  </si>
  <si>
    <t>Australien</t>
  </si>
  <si>
    <t>AUS</t>
  </si>
  <si>
    <t>Kanada</t>
  </si>
  <si>
    <t>CAN</t>
  </si>
  <si>
    <t>Griechenland</t>
  </si>
  <si>
    <t>GRC</t>
  </si>
  <si>
    <t>Irland</t>
  </si>
  <si>
    <t>IRL</t>
  </si>
  <si>
    <t>Italien</t>
  </si>
  <si>
    <t>ITA</t>
  </si>
  <si>
    <t>Mexiko</t>
  </si>
  <si>
    <t>MEX</t>
  </si>
  <si>
    <t>Slowenien</t>
  </si>
  <si>
    <t>SVN</t>
  </si>
  <si>
    <t>Vereinigte Staaten von Amerika</t>
  </si>
  <si>
    <t>USA</t>
  </si>
  <si>
    <t>OECD</t>
  </si>
  <si>
    <t>Schultyp</t>
  </si>
  <si>
    <t>Gesamt</t>
  </si>
  <si>
    <t>VS</t>
  </si>
  <si>
    <t>PTS</t>
  </si>
  <si>
    <t>AHS</t>
  </si>
  <si>
    <t>AHS-U*</t>
  </si>
  <si>
    <t>BMHS</t>
  </si>
  <si>
    <t>techn./gewerb.</t>
  </si>
  <si>
    <t>kaufm.</t>
  </si>
  <si>
    <t>humanberuf.</t>
  </si>
  <si>
    <t>BAfEP/BASOP</t>
  </si>
  <si>
    <t>NMS</t>
  </si>
  <si>
    <t>AHS-O*</t>
  </si>
  <si>
    <t>BS**</t>
  </si>
  <si>
    <t>Ö</t>
  </si>
  <si>
    <t>Bgld</t>
  </si>
  <si>
    <t>Ktn</t>
  </si>
  <si>
    <t>NÖ</t>
  </si>
  <si>
    <t>OÖ</t>
  </si>
  <si>
    <t>Sbg</t>
  </si>
  <si>
    <t>Stmk</t>
  </si>
  <si>
    <t>Tirol</t>
  </si>
  <si>
    <t>Vbg</t>
  </si>
  <si>
    <t>Wien</t>
  </si>
  <si>
    <t>-</t>
  </si>
  <si>
    <t>AHS-U</t>
  </si>
  <si>
    <t>5. Perzentil</t>
  </si>
  <si>
    <t>25. Perzentil</t>
  </si>
  <si>
    <t>50. Perzentil</t>
  </si>
  <si>
    <t>75. Perzentil</t>
  </si>
  <si>
    <t>95. Perzentil</t>
  </si>
  <si>
    <t>BS</t>
  </si>
  <si>
    <t>1970/71</t>
  </si>
  <si>
    <t>1980/81</t>
  </si>
  <si>
    <t>1990/91</t>
  </si>
  <si>
    <t>2000/01</t>
  </si>
  <si>
    <t>2010/11</t>
  </si>
  <si>
    <t>2019/20</t>
  </si>
  <si>
    <t>Belgien</t>
  </si>
  <si>
    <t>BEL</t>
  </si>
  <si>
    <t>GBR</t>
  </si>
  <si>
    <t>Schweden</t>
  </si>
  <si>
    <t>SWE</t>
  </si>
  <si>
    <t>Medizinisches Personal</t>
  </si>
  <si>
    <t>Schulsparte</t>
  </si>
  <si>
    <t>ja, jedoch zu wenig, nicht dem Bedarf entsprechend</t>
  </si>
  <si>
    <t>ja, ausreichend</t>
  </si>
  <si>
    <t>Jahr</t>
  </si>
  <si>
    <t>Sekundarstufe I</t>
  </si>
  <si>
    <t>Bundesland</t>
  </si>
  <si>
    <t>Schultypen</t>
  </si>
  <si>
    <t>Burgenland</t>
  </si>
  <si>
    <t>Kärnten</t>
  </si>
  <si>
    <t>Niederösterreich</t>
  </si>
  <si>
    <t>Oberösterreich</t>
  </si>
  <si>
    <t>Salzburg</t>
  </si>
  <si>
    <t>Steiermark</t>
  </si>
  <si>
    <t>Vorarlberg</t>
  </si>
  <si>
    <t>AHS-Unterstufe</t>
  </si>
  <si>
    <t>Sonst. allgemeinbild. (Statut)Schulen</t>
  </si>
  <si>
    <t>Mittelschulen</t>
  </si>
  <si>
    <t>Sonderschulen</t>
  </si>
  <si>
    <t>AHS-Oberstufe**</t>
  </si>
  <si>
    <t>BHS</t>
  </si>
  <si>
    <t>BMS</t>
  </si>
  <si>
    <t>Poly</t>
  </si>
  <si>
    <t>andere***</t>
  </si>
  <si>
    <t>Berufsschulen</t>
  </si>
  <si>
    <t>Fachrichtung</t>
  </si>
  <si>
    <t>Technik</t>
  </si>
  <si>
    <t>Verarbeitendes Gewerbe</t>
  </si>
  <si>
    <t>Baugewerbe</t>
  </si>
  <si>
    <t>Wirtschaft u. Verwaltung</t>
  </si>
  <si>
    <t>Dienstleistungen und Andere</t>
  </si>
  <si>
    <t>land- und forstwirtschaftlich</t>
  </si>
  <si>
    <t>Berufsbildende mittlere Schulen</t>
  </si>
  <si>
    <t>technisch/gewerblich</t>
  </si>
  <si>
    <t>kaufmännisch</t>
  </si>
  <si>
    <t>wirtschaftsberuflich</t>
  </si>
  <si>
    <t>sozialberuflich, BAfEP u. BASOP</t>
  </si>
  <si>
    <t>Tourismus</t>
  </si>
  <si>
    <t>Berufsbildende höhere Schulen</t>
  </si>
  <si>
    <t>Schuljahr</t>
  </si>
  <si>
    <t>Anzahl</t>
  </si>
  <si>
    <t>Klassen</t>
  </si>
  <si>
    <t>Lehrpersonen</t>
  </si>
  <si>
    <t>Schulen</t>
  </si>
  <si>
    <t>Bevölkerung*</t>
  </si>
  <si>
    <t>1986/87</t>
  </si>
  <si>
    <t>1996/97</t>
  </si>
  <si>
    <t>2006/07</t>
  </si>
  <si>
    <t>2016/17</t>
  </si>
  <si>
    <t>AHS-U***</t>
  </si>
  <si>
    <t>AHS-O**</t>
  </si>
  <si>
    <t>BHS***</t>
  </si>
  <si>
    <t>BMS***</t>
  </si>
  <si>
    <t>15 Jahre</t>
  </si>
  <si>
    <t xml:space="preserve">16 Jahre </t>
  </si>
  <si>
    <t>17 Jahre</t>
  </si>
  <si>
    <t>18 Jahre</t>
  </si>
  <si>
    <t>19 Jahre</t>
  </si>
  <si>
    <t>20+ Jahre</t>
  </si>
  <si>
    <t>männlich</t>
  </si>
  <si>
    <t>weiblich</t>
  </si>
  <si>
    <t>Überbetriebliche Lehrausbildung</t>
  </si>
  <si>
    <t>davon § 8c</t>
  </si>
  <si>
    <t>allgemeinbildende Schulen</t>
  </si>
  <si>
    <t>APS</t>
  </si>
  <si>
    <t>SO</t>
  </si>
  <si>
    <t>AHS-O</t>
  </si>
  <si>
    <t>berufsbildende Schulen</t>
  </si>
  <si>
    <t>BS (VZÄ)</t>
  </si>
  <si>
    <t>BAFEP/BASOP</t>
  </si>
  <si>
    <t>Kosten pro Kopf</t>
  </si>
  <si>
    <t>BS (pro Kopf)*</t>
  </si>
  <si>
    <t>humanberuflich**</t>
  </si>
  <si>
    <t>alle Schulen***</t>
  </si>
  <si>
    <t>Index (Sekundarstufe I in Österreich = 100)</t>
  </si>
  <si>
    <t>Quelle: OECD (2020). Darstellung: IHS.</t>
  </si>
  <si>
    <t>Sekundarbereich</t>
  </si>
  <si>
    <t>Tertiärbereich</t>
  </si>
  <si>
    <t>Alle Bildungsbereiche</t>
  </si>
  <si>
    <t>Privater Finanzierungsanteil inkl. Transfers</t>
  </si>
  <si>
    <t>Privater Finanzierungsanteil exkl. Transfers</t>
  </si>
  <si>
    <t>Hochschulen</t>
  </si>
  <si>
    <t>Quelle: Statistik Austria (Bildungsausgabenstatistik). Berechnung und Darstellung: IHS.</t>
  </si>
  <si>
    <t>UNI/FH</t>
  </si>
  <si>
    <t>Verwaltung</t>
  </si>
  <si>
    <t>Quellen: Statistik Austria (Bildungsausgabenstatistik, Schulstatistik). Berechnung und Darstellung: IHS.</t>
  </si>
  <si>
    <t>Anfangsgehalt</t>
  </si>
  <si>
    <t>Gehalt nach 15 Jahren Berufserfahrung</t>
  </si>
  <si>
    <t>Höchstgehalt</t>
  </si>
  <si>
    <t>JAP</t>
  </si>
  <si>
    <t>NZL</t>
  </si>
  <si>
    <t>GBR (E)</t>
  </si>
  <si>
    <t>DNK</t>
  </si>
  <si>
    <t>CHE*</t>
  </si>
  <si>
    <t>LUX</t>
  </si>
  <si>
    <t>Belgien (flämisch)</t>
  </si>
  <si>
    <t>Belgien (französisch)</t>
  </si>
  <si>
    <t>Dänemark</t>
  </si>
  <si>
    <t>Luxemburg</t>
  </si>
  <si>
    <t>Neuseeland</t>
  </si>
  <si>
    <t>Abb. B1.4.c</t>
  </si>
  <si>
    <t>Anmerkung: Die durchschnittlichen Einkommen der Lehrpersonen und der Vergleichsgruppe sind als arithmetische Mittel berechnet. Unter der Verwendung des Medians lägen die Einkommen der Vergleichsgruppe niedriger.</t>
  </si>
  <si>
    <t>Sekundarbereich II</t>
  </si>
  <si>
    <t>NDL</t>
  </si>
  <si>
    <t>Tatsächliche Lehrergehälter im Verhältnis zu den Gehältern von Vollzeitbeschäftigten mit vergleichbarem Bildungsstand</t>
  </si>
  <si>
    <t>Tatsächliche Lehrergehälter im Verhältnis zu den Gehältern von Vollzeitbeschäftigten mit Abschluss im Tertiärbereich (ISCED-2011 5 bis 8)</t>
  </si>
  <si>
    <t>Volksschulen</t>
  </si>
  <si>
    <t>Polytechnische Schulen</t>
  </si>
  <si>
    <t>gesamt</t>
  </si>
  <si>
    <t>Berufsbild. mittl. und höhere Schulen</t>
  </si>
  <si>
    <t>Allgemeinbildende Höhere Schulen</t>
  </si>
  <si>
    <t>Vollzeitäquivalente (VZÄ)</t>
  </si>
  <si>
    <t>Anteil Vollzeitäquivalente (VZÄ)</t>
  </si>
  <si>
    <t>bis 24 Jahre</t>
  </si>
  <si>
    <t>25 bis 29 Jahre</t>
  </si>
  <si>
    <t>30 bis 34 Jahre</t>
  </si>
  <si>
    <t>35 bis 39 Jahre</t>
  </si>
  <si>
    <t>40 bis 44 Jahre</t>
  </si>
  <si>
    <t>45 bis 49 Jahre</t>
  </si>
  <si>
    <t>50 bis 54 Jahre</t>
  </si>
  <si>
    <t>55 bis 59 Jahre</t>
  </si>
  <si>
    <t>60 bis 64 Jahre</t>
  </si>
  <si>
    <t>65 Jahre oder älter</t>
  </si>
  <si>
    <t>unter 35 Jahre</t>
  </si>
  <si>
    <t>35 bis 44 Jahre</t>
  </si>
  <si>
    <t>45 bis 54 Jahre</t>
  </si>
  <si>
    <t>55 Jahre oder älter</t>
  </si>
  <si>
    <t>Summe Vollzeitäquivalente (VZÄ)</t>
  </si>
  <si>
    <t>Vollzeitäquivalente männlich</t>
  </si>
  <si>
    <t>Vollzeitäquivalente weiblich</t>
  </si>
  <si>
    <t>Anteil Vollzeitäquivalente weiblich</t>
  </si>
  <si>
    <t>Lehrpersonen männlich</t>
  </si>
  <si>
    <t>Lehrpersonen weiblich</t>
  </si>
  <si>
    <t>Anmerkungen: Die Werte für Statutschulen sind nicht dargestellt, finden sich aber im Online-Datenmaterial. Außer Lehrpersonal an Bundessportakademien und Schulen und Akademien des Gesundheitswesens.</t>
  </si>
  <si>
    <t>abgehalten</t>
  </si>
  <si>
    <t>abgesagt</t>
  </si>
  <si>
    <t>Unterricht gestalten</t>
  </si>
  <si>
    <t>Fachliche Bildung</t>
  </si>
  <si>
    <t>Allgemein-pädagogische Themen</t>
  </si>
  <si>
    <t>Inklusion und Diversität</t>
  </si>
  <si>
    <t>Schulmanagement / Schulentwicklung</t>
  </si>
  <si>
    <t>Unterrichtsprinzipien / überfachliche Kompetenzen</t>
  </si>
  <si>
    <t>Kompetenzorientierung und Bildungsstandards sowie Leistungsfeststellung</t>
  </si>
  <si>
    <t>Kunst und Kreativität</t>
  </si>
  <si>
    <t>Sprache / Literacy</t>
  </si>
  <si>
    <t>Beratung</t>
  </si>
  <si>
    <t>Sozialpädagogische Themen (bezogen auf Kinder und Jugendliche)</t>
  </si>
  <si>
    <t>Sicherheit</t>
  </si>
  <si>
    <t>Transition / Schnittstelle</t>
  </si>
  <si>
    <t>Hochschulentwicklung / Internationales / Forschung</t>
  </si>
  <si>
    <t>Schulbibliothek</t>
  </si>
  <si>
    <t>Unterrichtspraktikum</t>
  </si>
  <si>
    <t>Sexualerziehung</t>
  </si>
  <si>
    <t>1 Halbtag</t>
  </si>
  <si>
    <t>2 Halbtage</t>
  </si>
  <si>
    <t>3-4 Halbtage</t>
  </si>
  <si>
    <t>5-6 Halbtage</t>
  </si>
  <si>
    <t>mehr als 6 Halbtage</t>
  </si>
  <si>
    <t>unbekannt</t>
  </si>
  <si>
    <t>Anteilswerte Dauer</t>
  </si>
  <si>
    <t>Quelle: PH-Online. Berechnung und Darstellung: IQS.</t>
  </si>
  <si>
    <t>PTS/BS/LFS</t>
  </si>
  <si>
    <t>PH</t>
  </si>
  <si>
    <t>Sonstige</t>
  </si>
  <si>
    <t>Kindergarten-personal</t>
  </si>
  <si>
    <t>Quelle: Statistik Austria (Schulstatistik). Berechnung und Darstellung: IQS.</t>
  </si>
  <si>
    <t>Anteil Gemeinden</t>
  </si>
  <si>
    <t>Anzahl Gemeinden</t>
  </si>
  <si>
    <t>keine Schule</t>
  </si>
  <si>
    <t>Volksschule</t>
  </si>
  <si>
    <t>Schule der Sekundarstufe I</t>
  </si>
  <si>
    <t>Schule der Sekundarstufe II ohne Matura</t>
  </si>
  <si>
    <t>Schule der Sekundarstufe II mit Matura</t>
  </si>
  <si>
    <t>Anzahl VS</t>
  </si>
  <si>
    <t>urbanes Zentrum</t>
  </si>
  <si>
    <t>regionales Zentrum</t>
  </si>
  <si>
    <t>ländlicher Raum im nahen Umfeld von Zentren</t>
  </si>
  <si>
    <t>sonstiger ländlicher Raum</t>
  </si>
  <si>
    <t>Statutschulen</t>
  </si>
  <si>
    <t>Volksschuloberstufen</t>
  </si>
  <si>
    <t>AHS-Unterstufen</t>
  </si>
  <si>
    <t>gesamt**</t>
  </si>
  <si>
    <t>Primarstufe*</t>
  </si>
  <si>
    <t>Urbanisierungsgrad der Schulstandortgemeinde</t>
  </si>
  <si>
    <t>dicht besiedelt (überwiegend städtisch)</t>
  </si>
  <si>
    <t>mittel besiedelt</t>
  </si>
  <si>
    <t>öffentliche Schulen</t>
  </si>
  <si>
    <t>Privatschulen</t>
  </si>
  <si>
    <t>Anteil</t>
  </si>
  <si>
    <t>AHS ges.</t>
  </si>
  <si>
    <t>Quellen: Statistik Austria (Schulstatistik, Bevölkerungsstatistik). Berechnung und Darstellung: IQS.</t>
  </si>
  <si>
    <t>Sekundarstufe II*</t>
  </si>
  <si>
    <t>Anmerkungen: * ohne Schulen und Akademien des Gesundheitswesens und Bundessportakademien. ** inkl. AHS für Berufstätige und Aufbaugymnasien. *** allgemein- und berufsbildende Statutschulen und Sonderschulen.</t>
  </si>
  <si>
    <t>Anmerkungen: Ohne Schulen und Akademien des Gesundheitswesens sowie ohne Bundessportakademien.</t>
  </si>
  <si>
    <t>Anmerkung: 2014 befand sich AusbildungsFit in der Pilotphase.</t>
  </si>
  <si>
    <t>Anzahl Lehrlinge</t>
  </si>
  <si>
    <t>Anteil Lehrlinge</t>
  </si>
  <si>
    <t>nach § 8c</t>
  </si>
  <si>
    <t>Abb. B3.1.a: Altersverteilung der Lehrpersonen (Vollzeitäquivalente) nach Schultyp (2022/23)</t>
  </si>
  <si>
    <t>Anmerkungen: Inklusive karenzierter Lehrpersonen. Keine Daten zu Lehrpersonal an Bundessportakademien sowie Schulen und Akademien des Gesundheitswesens in der Datenquelle vorhanden.</t>
  </si>
  <si>
    <t>Quelle: Statistik Austria (Lehrpersonenstatistik). Darstellung: IQS.</t>
  </si>
  <si>
    <t xml:space="preserve">Persönlichkeitsentwicklung / Lehrpersonen-Resilienz </t>
  </si>
  <si>
    <t>Anzahl der Lehrveranstaltungen*</t>
  </si>
  <si>
    <t>Anmerkungen: Lehrveranstaltungen ohne kodierte Kategorie sind nicht dargestellt. Vergleiche zur Kategorisierung bei Müller, Kemethofer, Andreitz, Nachbaur &amp; Soukup-Altrichter (2019) und Vogtenhuber et al. (2021).  * Zuordnung der Lehrveranstaltungen zu mehreren Themen möglich.</t>
  </si>
  <si>
    <t>Thema</t>
  </si>
  <si>
    <t>Teilnahme</t>
  </si>
  <si>
    <t>Bedarf</t>
  </si>
  <si>
    <t>gering</t>
  </si>
  <si>
    <t>mittel</t>
  </si>
  <si>
    <t>hoch</t>
  </si>
  <si>
    <t>Bewertung der Leseleistung der Schüler/innen</t>
  </si>
  <si>
    <t>Nutzung technischer Ressourcen im Leseunterricht</t>
  </si>
  <si>
    <t>Eingehen auf die sprachbezogenen Bedürfnisse der Schüler/innen im Leseunterricht</t>
  </si>
  <si>
    <t>Unterrichten von basalen Lesefertigkeiten</t>
  </si>
  <si>
    <t>Integrieren von Lese- und Schreibkompetenzen in den gesamten Lehrplan</t>
  </si>
  <si>
    <t>Unterricht im Zusammenhang mit digitalen Kompetenzen</t>
  </si>
  <si>
    <t>Abstimmen des Unterrichts auf unterschiedliche Bedürfnisse und Interessen der Schüler/innen</t>
  </si>
  <si>
    <t>Unterrichten von Leseverständnis und Lesestrategien</t>
  </si>
  <si>
    <t>Teilnahmemustergruppe</t>
  </si>
  <si>
    <t>Keine Teilnahmen</t>
  </si>
  <si>
    <t>Teilnahme in 1 bis 3 Themenbereichen</t>
  </si>
  <si>
    <t>Teilnahme in 4 bis 8 Themenbereichen</t>
  </si>
  <si>
    <t>Abb. B3.2.c</t>
  </si>
  <si>
    <t>Abb. B4.1.b: Schulgrößen der VS, MS und AHS-Unterstufen nach Bundesland (2022/23)</t>
  </si>
  <si>
    <t>Quelle, Berechnung und Darstellung: IQS (Gesamtevidenz der Schülerinnen und Schüler).</t>
  </si>
  <si>
    <t>Abb. B4.1.a: Schulangebot in den Gemeinden (2022/23)</t>
  </si>
  <si>
    <t>Anmerkungen: 14 Gemeinden ohne Volksschule, aber mit anderen Schulen, wurden in die Kategorien ab „Sekundarstufe I“ zugeordnet. 38 Gemeinden ohne Schule der Sekundarstufe I, aber mit Schulen der Sekundarstufe II, wurden in die Kategorien ab „Sekundarstufe II“ zugeordnet. 38 Gemeinden mit einer maturaführenden Schule, aber ohne sonstige Schule der Sekundarstufe II, wurden der Kategorie „Sekundarstufe II mit Matura“ zugeordnet. *Lesebeispiel: 54 % der Einwohnerinnen und Einwohner Österreichs leben in einer Gemeinde mit einem Schulangebot bis zu maturaführenden Schulen.</t>
  </si>
  <si>
    <t>50 % (Median)</t>
  </si>
  <si>
    <t>MS</t>
  </si>
  <si>
    <t>Abb. B4.2.a: Kleinvolksschulen nach Bundesland und Urban-Rural-Typologie (2022/23)</t>
  </si>
  <si>
    <t>Anzahl Kleinvolksschulen* nach Urban-Rural-Typologie</t>
  </si>
  <si>
    <t>Anteil Klein-VS* 2022/23</t>
  </si>
  <si>
    <t>Anteil Klein-VS* 2012/13</t>
  </si>
  <si>
    <t>Anzahl Kleinmittelschulen* nach Urban-Rural-Typologie</t>
  </si>
  <si>
    <t>Anzahl MS</t>
  </si>
  <si>
    <t>Anteil Klein-MS* 2022/23</t>
  </si>
  <si>
    <t>Anteil Klein-MS* 2012/13</t>
  </si>
  <si>
    <t>Schülerinnen und Schüler in öffentlichen Schulen</t>
  </si>
  <si>
    <t>Schülerinnen und Schüler in Privatschulen</t>
  </si>
  <si>
    <t>Anteil Privatschülerinnen und -schüler</t>
  </si>
  <si>
    <t>2022/23</t>
  </si>
  <si>
    <t>2012/13</t>
  </si>
  <si>
    <t>Anmerkungen: Die Anteilswerte nicht dargestellter Schultypen (Sonderschulen etc.) können dem Online-Datenmaterial entnommen werden. * inkl. Schülerinnen und Schüler in der Vorschulstufe, ** inkl. Schülerinnen und Schüler der VS-Oberstufe.</t>
  </si>
  <si>
    <t>Schuljahr 2021/22</t>
  </si>
  <si>
    <t>Schuljahr 2016/17</t>
  </si>
  <si>
    <t>Primarstufe</t>
  </si>
  <si>
    <t>dünn besiedelt (überwiegend ländlich)</t>
  </si>
  <si>
    <t xml:space="preserve">Anmerkungen: Zur Bedeutung des Urbanisierungsgrads der Schulstandortgemeinde siehe Einleitung von Teil 2. </t>
  </si>
  <si>
    <t>Quelle: BMBWF (Geräteinitiative 2024). Darstellung: IQS.</t>
  </si>
  <si>
    <t xml:space="preserve">Schuljahr </t>
  </si>
  <si>
    <t>2021/22</t>
  </si>
  <si>
    <t>2023/24</t>
  </si>
  <si>
    <t>Gerätetyp</t>
  </si>
  <si>
    <t>Anzahl Geräte</t>
  </si>
  <si>
    <t>Anteil Geräte</t>
  </si>
  <si>
    <t>Windows Notebook</t>
  </si>
  <si>
    <t>Windows Tablet</t>
  </si>
  <si>
    <t>Gebrauchtes (refurbished) Windows Notebook</t>
  </si>
  <si>
    <t>iOS Tablet</t>
  </si>
  <si>
    <t>Android Tablet</t>
  </si>
  <si>
    <t>Chromebook</t>
  </si>
  <si>
    <t>Anzahl der Unterrichtsstunden 2018</t>
  </si>
  <si>
    <t>Anzahl der Unterrichtsstunden 2021</t>
  </si>
  <si>
    <t>Belgien (flämischer Teil)</t>
  </si>
  <si>
    <t>BEL (fl)</t>
  </si>
  <si>
    <t>Belgien (franz. Teil)</t>
  </si>
  <si>
    <t>BEL (fr)</t>
  </si>
  <si>
    <t>Costa Rica</t>
  </si>
  <si>
    <t>CRI</t>
  </si>
  <si>
    <t>Großbritannien (Schottland)</t>
  </si>
  <si>
    <t>Südkorea</t>
  </si>
  <si>
    <t>EU</t>
  </si>
  <si>
    <t>BFL</t>
  </si>
  <si>
    <t>BFR</t>
  </si>
  <si>
    <t>Bulgarien</t>
  </si>
  <si>
    <t>BGR</t>
  </si>
  <si>
    <t xml:space="preserve">Brasilien </t>
  </si>
  <si>
    <t>BRA</t>
  </si>
  <si>
    <t>Kroatien</t>
  </si>
  <si>
    <t>HRV</t>
  </si>
  <si>
    <t>Rumänien</t>
  </si>
  <si>
    <t>ROU</t>
  </si>
  <si>
    <t>Russland</t>
  </si>
  <si>
    <t>RUS</t>
  </si>
  <si>
    <t>Jährliche Unterrichtsstunden Schülerinnen und Schüler</t>
  </si>
  <si>
    <t>Anmerkung: Abweichende Referenzjahre für Deutschland (2022 statt 2023), Mexiko (2021 statt 2023) und Vereinigte Staaten von Amerika (2018 statt 2019).</t>
  </si>
  <si>
    <t>Quellen: Statistik Austria (Schulstatistik, Lehrpersonenstatistik). Berechnung und Darstellung: IQS.</t>
  </si>
  <si>
    <t>Schülerinnen und Schüler pro Klasse</t>
  </si>
  <si>
    <t>Schülerinnen und Schüler pro Lehrperson (VZÄ)</t>
  </si>
  <si>
    <t>SEK II gesamt*</t>
  </si>
  <si>
    <t>landw./forstw.**</t>
  </si>
  <si>
    <t>Anmerkungen: * Es liegen in der Datenquelle keine Aufteilungen bei den Lehrpersonen der AHS vor, daher ist die Schülerinnen/Schüler-Lehrpersonen-Relation nicht berechenbar. ** die land- und forstwirtschaftlichen Berufsschulen werden aufgrund der Datenverfügbarkeit nicht bei den Berufsschulen (BS), sondern bei den (land- und forstwirtschaftlichen) berufsbildenden mittleren und höheren Schulen (BMHS) ausgewiesen. Bei der Berechnung von Schülerinnen und Schülern pro Lehrperson wurde für die BS die Anzahl der Schülerinnen und Schüler durch Drei geteilt, um annäherungsweise das tatsächliche Betreuungsverhältnis bei nur teilweiser Anwesenheit der Schülerinnen und Schüler in den Berufsschulen abzubilden.</t>
  </si>
  <si>
    <t>SEK I gesamt*</t>
  </si>
  <si>
    <t>SEK II berufsbildend</t>
  </si>
  <si>
    <t>MS*</t>
  </si>
  <si>
    <t>Schülerinnen und Schüler pro Lehrperson (pro Kopf)</t>
  </si>
  <si>
    <t>2020/21</t>
  </si>
  <si>
    <t>Schülerinnen und Schüler pro Lehrperson</t>
  </si>
  <si>
    <t>Anhang zum Nationalen Bildungsbericht 2024, Teil 2</t>
  </si>
  <si>
    <t>http://doi.org/10.17888/nbb2024-1-B-dat</t>
  </si>
  <si>
    <t>http://doi.org/10.17888/nbb2024-1-B</t>
  </si>
  <si>
    <t>http://doi.org/10.17888/nbb2024</t>
  </si>
  <si>
    <t>Nationaler Bildungsbericht 2024</t>
  </si>
  <si>
    <t>Schülerinnen und Schüler</t>
  </si>
  <si>
    <t>Index (1985/86 = 100)</t>
  </si>
  <si>
    <t>Anzahl Schülerinnen und Schüler</t>
  </si>
  <si>
    <t>Anteil Schülerinnen und Schüler</t>
  </si>
  <si>
    <t>Vergleichswert AHS-Unterstufe Schuljahr 2012/13</t>
  </si>
  <si>
    <t>Vergleichswert AHS-Oberstufe Schuljahr 2012/13</t>
  </si>
  <si>
    <t>Vergleichswert BHS Schuljahr 2012/13</t>
  </si>
  <si>
    <t>Vergleichswert BMS Schuljahr 2012/13</t>
  </si>
  <si>
    <t>Vergleichswert Poly Schuljahr 2012/13</t>
  </si>
  <si>
    <t>Vergleichswert BS Schuljahr 2012/13</t>
  </si>
  <si>
    <t>Vergleichswert andere*** Schuljahr 2012/13</t>
  </si>
  <si>
    <t>Vergleichswert Sonderschulen Schuljahr 2012/13</t>
  </si>
  <si>
    <t>Vergleichswert Verarbeitendes Gewerbe Schuljahr 2012/13</t>
  </si>
  <si>
    <t>Vergleichswert Baugewerbe Schuljahr 2012/13</t>
  </si>
  <si>
    <t>Vergleichswert Wirtschaft u. Verwaltung Schuljahr 2012/109/2010</t>
  </si>
  <si>
    <t>Vergleichswert Dienstleistungen und Anderes Schuljahr 2012/13</t>
  </si>
  <si>
    <t>Vergleichswert land- und forstwirtschaftlicher Bereich Schuljahr 2012/13</t>
  </si>
  <si>
    <t>Vergleichswert Wirtschaft u. Verwaltung Schuljahr 2012/13</t>
  </si>
  <si>
    <t>Quelle: IQS (Gesamtevidenz der Schülerinnen und Schüler) und Statistik Austria (Schulstatistik). Berechnung und Darstellung: IQS</t>
  </si>
  <si>
    <t>Anzahl Teilnehmerinnen und Teilnehmer</t>
  </si>
  <si>
    <t>Anteil Teilnehmerinnen und Teilnehmer</t>
  </si>
  <si>
    <t>Quelle: BundesKOST (2022). Darstellung: IQS.</t>
  </si>
  <si>
    <t>Abb. B2.3.b: Verteilung der Teilnehmerinnen und Teilnehmer an AusbildungsFit auf die Bundesländer (2014–2022)</t>
  </si>
  <si>
    <t>Abb. B2.3.c: Lehrlinge in überbetrieblicher Ausbildung und ihr Anteil an Lehrlingen gesamt (2002–2022)</t>
  </si>
  <si>
    <t>Abb. B5.1.b: Jährliche Unterrichtsstunden der Schülerinnen und Schüler im Primarbereich im internationalen Vergleich (2015, 2019, 2023)</t>
  </si>
  <si>
    <t>Anmerkungen: Die Zahlen der Einschätzung des Bedarfs beziehen sich auf den Anteil an Schülerinnen und Schüler, deren Lehrkraft Lesen unterrichtet. Angegebene Kategorien (im oberen Teil der Abbildung) sind unverändert aus dem Original übernommen. * Mehrfachzählung von Lehrpersonen möglich. ** Durchschnitt aus 8 Themenbereichen.</t>
  </si>
  <si>
    <t>Perzentile der Schulgröße (nach Anzahl Schülerinnen und Schüler)</t>
  </si>
  <si>
    <t>Schülerinnen und Schüler mit anderer Alltagssprache als Deutsch</t>
  </si>
  <si>
    <t>Schülerinnen und Schüler mit wenigstens einem Bezugspersonenteil mit tertiärem Bildungsabschluss</t>
  </si>
  <si>
    <t>Sekundarstufe I (MS &amp; AHS-U)</t>
  </si>
  <si>
    <t>Ausgaben je Schülerin/Schüler (KKS-USD)</t>
  </si>
  <si>
    <t>1985/86</t>
  </si>
  <si>
    <t>1987/88</t>
  </si>
  <si>
    <t>1988/89</t>
  </si>
  <si>
    <t>1989/90</t>
  </si>
  <si>
    <t>1991/92</t>
  </si>
  <si>
    <t>1992/93</t>
  </si>
  <si>
    <t>1993/94</t>
  </si>
  <si>
    <t>1994/95</t>
  </si>
  <si>
    <t>1995/96</t>
  </si>
  <si>
    <t>1997/98</t>
  </si>
  <si>
    <t>1998/99</t>
  </si>
  <si>
    <t>1999/00</t>
  </si>
  <si>
    <t>2001/02</t>
  </si>
  <si>
    <t>2002/03</t>
  </si>
  <si>
    <t>2003/04</t>
  </si>
  <si>
    <t>2004/05</t>
  </si>
  <si>
    <t>2005/06</t>
  </si>
  <si>
    <t>2007/08</t>
  </si>
  <si>
    <t>2008/09</t>
  </si>
  <si>
    <t>2009/10</t>
  </si>
  <si>
    <t>2011/12</t>
  </si>
  <si>
    <t>2013/14</t>
  </si>
  <si>
    <t>2014/15</t>
  </si>
  <si>
    <t>2015/16</t>
  </si>
  <si>
    <t>2017/18</t>
  </si>
  <si>
    <t>2018/19</t>
  </si>
  <si>
    <t>MS**</t>
  </si>
  <si>
    <t>Quellen: IQS (Gesamtevidenz der Schülerinnen und Schüler) und Statistik Austria (Schulstatistik, Bevölkerungsstatistik). Berechnung und Darstellung: IQS.</t>
  </si>
  <si>
    <t>1971/72</t>
  </si>
  <si>
    <t>1972/73</t>
  </si>
  <si>
    <t>1973/74</t>
  </si>
  <si>
    <t>1974/75</t>
  </si>
  <si>
    <t>1975/76</t>
  </si>
  <si>
    <t>1976/77</t>
  </si>
  <si>
    <t>1977/78</t>
  </si>
  <si>
    <t>1978/79</t>
  </si>
  <si>
    <t>1979/80</t>
  </si>
  <si>
    <t>1981/82</t>
  </si>
  <si>
    <t>1982/83</t>
  </si>
  <si>
    <t>1983/84</t>
  </si>
  <si>
    <t>1984/85</t>
  </si>
  <si>
    <t>Anmerkungen: Betreuungsrelationen in Vollzeitäquivalenten (VZÄ) liegen für die Zeitreihe nicht vor. Daher werden die Schülerinnen-/Schüler-Lehrkräfte-Verhältnisse in dieser Abbildung auf Basis von Kopfzahlen berichtet. Bei der Berechnung von Schülerinnen und Schülern pro Lehrperson wurde für die Berufsschule (BS) die Zahl der Schülerinnen und Schüler durch Drei geteilt, um annäherungsweise das tatsächliche Betreuungsverhältnis bei nur teilweiser Anwesenheit der Schülerinnen und Schüler in den Berufsschulen abzubilden. *inkl. vorhergehenden Bezeichnungen HS und NMS.</t>
  </si>
  <si>
    <t>Anmerkungen: Datenwerte beziehen sich auf den Index pro Bildungsbereich (EU = 100). Bildungsbereiche nach ISCED-2011. KKS-USD: kaufkraftstandardisierte US-Dollar.</t>
  </si>
  <si>
    <t>Abb. B1.3.a: Privater Finanzierungsanteil in Schulen und Hochschulen (2020)</t>
  </si>
  <si>
    <t>Abb. B5.2.c: Entwicklung der Schülerinnen und Schüler pro Lehrperson (inkl. Karenzierter) bzw. pro Klasse nach Schultyp (1970/71–2022/23)</t>
  </si>
  <si>
    <t>Abb. B5.3.a: Schülerinnen-/Schüler-Lehrkräfte-Relation im Primarbereich im internationalen Vergleich (2015, 2018, 2021)</t>
  </si>
  <si>
    <t>Abb. B5.3.b: Schülerinnen-/Schüler-Lehrkräfte-Relation im Sekundarbereich I im internationalen Vergleich (2015, 2018, 2021)</t>
  </si>
  <si>
    <t>Anmerkungen: * Bevölkerung im typischen Alter für den Schultyp. ** früher NMS und HS. *** für Lehrpersonen-, Schulen und Klassenzahl ist keine Trennung in AHS-Unterstufe und -Oberstufe möglich. „Gesamt“ bezeichnet  die in dieser Tabelle dargestellten Schultypen zusammengenommen.</t>
  </si>
  <si>
    <t>Anmerkungen: * Bevölkerung im typischen Alter für den Schultyp. ** für Lehrpersonen-, Schulen- und Klassenzahl ist keine Trennung in AHS-Unterstufe und Oberstufe möglich. *** keine Trennung von BMS und BHS für Zahl der Lehrpersonen möglich. Die Kategorie „Gesamt“ bezeichnet hier die in dieser Abbildung dargestellten Schultypen zusammengenommen.</t>
  </si>
  <si>
    <t>Abb. B3.2.c: Teilnahmen und Bedarf an Fortbildungsveranstaltungen im Kompetenzbereich Lesen auf der 4. Schulstufe (2021)</t>
  </si>
  <si>
    <t>Anmerkungen: Zum Stichtag 31. Mai 2024 an Schülerinnen und Schüler zugewiesene Geräte. Im Juni 2024 ausgegebene Geräte fehlen in der Darstellung des Schuljahrs 2023/24. Im ersten Jahr der Initiative „Digitales Lernen“ wurden neben Geräten für Schülerinnen und Schüler der fünften Schulstufe auch Geräte für Schülerinnen und Schüler der sechsten Schulstufe bereitgestellt.</t>
  </si>
  <si>
    <t>Quelle: OECD (Datenbank 2024). Darstellung: IQS.</t>
  </si>
  <si>
    <t>Quellen: bis 2011 Eurostat (UOE), ab 2012 OECD (Datenbank 2024). Darstellung: IQS.</t>
  </si>
  <si>
    <t>Quellen: OECD (Datenbank 2024). Darstellung: IQS.</t>
  </si>
  <si>
    <t>Quellen: OECD (Datenbank 2024). Berechnung und Darstellung: IQS.</t>
  </si>
  <si>
    <t>Quelle: OECD (Datenbank 2024). Berechnung und Darstellung: IQS.</t>
  </si>
  <si>
    <t>Vergleichswert Technik Schuljahr 2012/13</t>
  </si>
  <si>
    <t>Vergleichswert technisch/gewerblicher Bereich Schuljahr 2012/13</t>
  </si>
  <si>
    <t>Vergleichswert kaufmännischer Bereich Schuljahr 2012/13</t>
  </si>
  <si>
    <t>Vergleichswert wirtschaftsberuflicher Bereich Schuljahr 2012/13</t>
  </si>
  <si>
    <t>Vergleichswert sozialberuflicher Bereich, BAfEP u. BASOP Schuljahr 2012/13</t>
  </si>
  <si>
    <t>Vergleichswert Tourismus Bereich Schuljahr 2012/13</t>
  </si>
  <si>
    <t>Anteil nach Einwohnerinnen und Einwohnern der Gemeinden</t>
  </si>
  <si>
    <t>EU-Schnitt</t>
  </si>
  <si>
    <t>Erhalter</t>
  </si>
  <si>
    <t>Bund</t>
  </si>
  <si>
    <t>Land</t>
  </si>
  <si>
    <t>Verein</t>
  </si>
  <si>
    <t>darunter mit AHS-Unterstufe</t>
  </si>
  <si>
    <t>Sonst. allgem. bildende (Statut-)Schulen</t>
  </si>
  <si>
    <t>Sonstige berufsbild. (Statut-)Schulen</t>
  </si>
  <si>
    <t>Bundessportakademien</t>
  </si>
  <si>
    <t>Schulen im Gesundheitswesen</t>
  </si>
  <si>
    <t>Quelle: Statistik Austria (Schulstatistik). Darstellung: IQS.</t>
  </si>
  <si>
    <t>Schulen insgesamt*</t>
  </si>
  <si>
    <t>römisch kathol. Kirche</t>
  </si>
  <si>
    <t>Summe öffentlicher Schulen</t>
  </si>
  <si>
    <t>Summe Privatschulen</t>
  </si>
  <si>
    <t>Gemeinde</t>
  </si>
  <si>
    <t>Vergleichswert sonst. allgemeinbild. (Statut)Schulen Schuljahr 2012/13</t>
  </si>
  <si>
    <t>Vergleichswert Mittelschulen Schuljahr 2012/13</t>
  </si>
  <si>
    <t>Vergleichswert sozialberuflicher Bereich Schuljahr, BAfEP u. BASOP 2012/13</t>
  </si>
  <si>
    <t>Vergleichswert Dienstleistungen und Andere Schuljahr 2012/13</t>
  </si>
  <si>
    <t>Anmerkungen: * Bei den einzelnen Schultypen werden jene Schulstandorte, an denen zumindest eine Klasse mit dem entsprechenden Schultyp geführt wird, ausgewiesen. Exposituren oder dislozierte Klassen, für die im Rahmen der Datensammlung keine gesonderten Datenmeldungen übermittelt wurden, sondern deren Datenbestände bei der jeweiligen Stammschule inkludiert waren, scheinen nicht gesondert auf. Bei Zwischensummen (allgemein bildende Pflichtschulen, berufsbildende mittlere und höhere Schulen) und bei der Gesamtsumme wird jeder Schulstandort nur einmal ausgewiesen, auch bei allfälliger Kombination unterschiedlicher Schultypen an einer Schule.</t>
  </si>
  <si>
    <t>Index: EU = 100</t>
  </si>
  <si>
    <t>Quelle: OECD (EAG 2023). Berechnung und Darstellung: IQS.</t>
  </si>
  <si>
    <t>Quelle: OECD (EAG 2023). Darstellung: IQS.</t>
  </si>
  <si>
    <t>Anzahl Lehrpersonen</t>
  </si>
  <si>
    <t>Quelle: Statistik Austria (Schulstatistik mit Registerdatenverknüpfung). Darstellung: IQS.</t>
  </si>
  <si>
    <t>Abb. B1.1.a: Durchschnittliche Ausgaben pro Schülerin bzw. Schüler nach Schultyp (2021/22)</t>
  </si>
  <si>
    <t>Abb. B1.1.b: Durchschnittliche Ausgaben pro Schülerin bzw. Schüler in der Sekundarstufe I nach  Schultyp und Bundesland in Euro (2021/22)</t>
  </si>
  <si>
    <t>Abb. B1.4.c: Tatsächliche Gehälter von Lehrkräften im Verhältnis zu den Gehältern Beschäftigter mit vergleichbarem Bildungsstand (2022)</t>
  </si>
  <si>
    <t>Quelle: OECD (EAG 2023). Darstellung: IHS.</t>
  </si>
  <si>
    <t>Quellen: PIRLS 2016, PIRLS 2021. Darstellung: IQS.</t>
  </si>
  <si>
    <t>nein, aber an unserer Schule bestünde Bedarf</t>
  </si>
  <si>
    <t>nein, an unserer Schule besteht kein Bedarf</t>
  </si>
  <si>
    <t>Schulpsychologinnen/Schulpsychologen</t>
  </si>
  <si>
    <t>Logopädinnen/Logopäden</t>
  </si>
  <si>
    <t>ehrenamtliche (außerschulische) Hilfskräfte</t>
  </si>
  <si>
    <t>Anmerkungen: Angegebene Kategorien sind unverändert aus dem Original übernommen. Angaben von Schulleiterinnen und Schulleitern von Schulen, die an der PIRLS-Studie teilgenommen haben. Die Frage dazu lautete: „Werden die Lehrer/innen an Ihrer Schule im laufenden Schuljahr unterstützt durch …?“ Die Werte sind so gewichtet, dass sie die Anteile der österreichischen Schülerinnen und Schüler auf der 4. Schulstufe wiedergeben, auf die die jeweilige Kategorie zutrifft.</t>
  </si>
  <si>
    <t>Kein Bedarf</t>
  </si>
  <si>
    <t>Stützlehrer/innen</t>
  </si>
  <si>
    <t>Integrationslehrer/innen</t>
  </si>
  <si>
    <t>Assistenzleherer/innen (Betreuung einzelner Schülerinnen/Schüler)</t>
  </si>
  <si>
    <t>Beratungslehrer/innen</t>
  </si>
  <si>
    <t>Sozialarbeiter/innen</t>
  </si>
  <si>
    <t>Legasthenietrainer/innen (LRS)</t>
  </si>
  <si>
    <t>Sprachheillehrer/innen</t>
  </si>
  <si>
    <t>Dyskalkulietrainer/innen</t>
  </si>
  <si>
    <t>Administrative Kräfte (z. B. Sekretär/in)</t>
  </si>
  <si>
    <t>BUL</t>
  </si>
  <si>
    <t>Zypern</t>
  </si>
  <si>
    <t>Malta</t>
  </si>
  <si>
    <t>MLT</t>
  </si>
  <si>
    <t>CYP</t>
  </si>
  <si>
    <t>EU-Länder, die zugleich Mitglied oder Beitrittskandidat der OECD sind</t>
  </si>
  <si>
    <t>Anmerkungen: Transfers beziehen sich auf öffentliche Subventionen an Private.</t>
  </si>
  <si>
    <t>AHS*</t>
  </si>
  <si>
    <t>Anmerkungen: * inkl. AHS mit Modellversuch Mittelschule. ** ohne land- und forstwirtschaftliche Berufsschulen.</t>
  </si>
  <si>
    <t>Sonstige Bildungseinrichtung</t>
  </si>
  <si>
    <t>Vereinigte Staaten</t>
  </si>
  <si>
    <t>Vereingtes Königreich (England)</t>
  </si>
  <si>
    <t>Vereinigtes Königreich (Schottland)</t>
  </si>
  <si>
    <t>Vereinigtes Königreich</t>
  </si>
  <si>
    <t xml:space="preserve">Anmerkungen: Dargestellt ist der Indexwert der realen, d. h. inflationsbereinigten Ausgaben seit 2000 (Jahr 2012 = 100) pro Ausgabenbereich. Reale Preisentwicklung berechnet mit BIP-Deflatoren, OECD Economic Outlook No. 115. </t>
  </si>
  <si>
    <t>Quellen: Statistik Austria (Bildungsausgabenstatistik, Schulstatistik), BMBWF (Bundeslehrpersonencontrolling). Berechnung und Darstellung: IHS.</t>
  </si>
  <si>
    <t>Ausgaben pro Schülerin/Schüler</t>
  </si>
  <si>
    <t>Anmerkungen: Anmerkungen:  Berechnung anhand staatlicher Ausgaben in öffentlichen und privaten Schulen. Private Schulen sind berücksichtigt, wenn darin vorwiegend staatlich finanzierte Lehrkräfte zum Einsatz kommen (hauptsächlich konfessionelle Schulen). * Berufsschulen sind Teilzeitschulen. Um einen Vergleich zu anderen Schultypen zu ermöglichen, werden die Kosten auch umgerechnet auf Vollzeitbeschulung angegeben. ** sozial- und wirtschaftsberufliche Schulen sowie Tourismusschulen. *** ohne land- und forstwirtschaftliche Berufs-, Fach-, und Bundesschulen, Schulen, Akademien und Lehrgänge des Gesundheits- und Pflegewesen sowie Bundesanstalten für Leibeserziehung.</t>
  </si>
  <si>
    <t>Tab. B1.1.a: Durchschnittliche Ausgaben pro Klasse nach allgemeinbildendem Schultyp und Bundesland in Euro (2021/22)</t>
  </si>
  <si>
    <t>Anmerkung: Berechnung für alle Bildungsbereiche zusammen.</t>
  </si>
  <si>
    <t>Anmerkungen: Fehlende Werte gehen auf fehlende Werte in der Datenquelle zurück. Abweichendes Referenzjahr für Chile (2020 anstatt 2021) Dänemark (auf der Sekundarstufe II 2020 anstatt 2021 - Dänemark wird für den EU-Schnitt im Jahr 2021 daher nicht berücksichtigt), Island (13 anstatt 15 und 2019 anstatt 2021) und Vereinigte Staaten von Amerika (2016 anstatt 2018).</t>
  </si>
  <si>
    <t>Anmerkung: Fehlende Datenpunkte resultieren aus fehlenden Werten in der Datenquelle. Abweichendes Referenzjahr für Deutschland (2022 statt 2023), Mexiko (2021 statt 2023) und Vereinigte Staaten von Amerika (2018 statt 2019).</t>
  </si>
  <si>
    <t>Abb. B6.2.b: Ungleiche zwischenschulische Verteilung der Schülerinnen und Schüler der Sekundarstufe I mit Eltern ohne Matura in Bezirken (2021/22)</t>
  </si>
  <si>
    <t>Quelle und Berechnung: Statistik Austria (Schulstatistik mit Registerdatenverknüpfung). Darstellung: IQS.</t>
  </si>
  <si>
    <t>Abb. B6.2.a: Ungleiche zwischenschulische Verteilung der Schülerinnen und Schüler der Sekundarstufe I mit anderer Alltagssprache als Deutsch in Bezirken (2021/22)</t>
  </si>
  <si>
    <t>Abb. B6.1.a: Klassenanteile von Schülerinnen und Schülern mit anderer Alltagssprache als Deutsch* nach Schultyp und Bundesland (2021/22)</t>
  </si>
  <si>
    <t>Themenfelder</t>
  </si>
  <si>
    <t>Anteil Anmeldungen aus …</t>
  </si>
  <si>
    <t>Abb. B3.2.a: Fortbildungsangebot nach Themenfeldern (2022/23)</t>
  </si>
  <si>
    <t>Anmerkungen: Einzelne Lehrpersonen können in der Darstellung mit mehreren Anmeldungen, auch innerhalb eines Themenfeldes, aufscheinen. Freiwillige Anmeldungen (ohne Dienstauftrag) sind nicht dargestellt.</t>
  </si>
  <si>
    <t>Abb. B5.1.c: Jährliche Unterrichtsstunden der Schülerinnen und Schüler im Sekundarbereich I im internationalen Vergleich (2015, 2019, 2023)</t>
  </si>
  <si>
    <t>Anmerkungen: 2014 befand sich AusbildungsFit in der Pilotphase. Bei der Erhebung wird seit 2021 auch eine dritte Geschlechtskategorie erfasst, die aufgrund kleiner Zahlen hier nicht angeführt ist.</t>
  </si>
  <si>
    <t>Tab. B4.3.a: Anzahl der Schulen nach Schulerhalter (2021/22)</t>
  </si>
  <si>
    <t>Anzahl der Schulen</t>
  </si>
  <si>
    <t>Tab. B4.1.a: Anzahl der Schulen (2022/23)</t>
  </si>
  <si>
    <t>andere Religions-gemeinschaften</t>
  </si>
  <si>
    <t>Berufs- und Wirtschafts-organisationen</t>
  </si>
  <si>
    <t>Primärschultyp</t>
  </si>
  <si>
    <t>Quellen: WKO (Lehrlingsstatistik), ibw (Forschungsbericht Nr. 217). Berechnung und Darstellung: IQS.</t>
  </si>
  <si>
    <t>Tab. B4.1.a</t>
  </si>
  <si>
    <t>Tab. B4.3.a</t>
  </si>
  <si>
    <t>Daten und Material zum Kapitel „Indikatoren B: Input - Personelle und finanzielle Ressourcen“</t>
  </si>
  <si>
    <t>Abb. B1.4.a: Entwicklung der staatlichen Bildungsausgaben (real) in Österreich nach Ausgabenbereich (2000–2022)</t>
  </si>
  <si>
    <t>Abb. B1.4.b: Entwicklung der staatlichen Ausgaben pro Schülerin/Schüler bzw. Studierender/Studierendem (real) nach Ausgabenbereich (2000–2022)</t>
  </si>
  <si>
    <t>Tab. B1.4.a: Gesetzliche bzw. vertraglich vereinbarte Gehälter von Lehrkräften des Primarbereichs im OECD-Vergleich (2022)</t>
  </si>
  <si>
    <t>Abb. B2.1.b: Entwicklung der Schülerinnen und Schüler-, Klassen-, Lehrpersonen- und Schul-Zahlen sowie der Bevölkerung im typischen Alter nach Schultyp in der Sekundarstufe II (1985/86–2022/23)</t>
  </si>
  <si>
    <t>Abb. B2.1.a: Entwicklung der Schülerinnen-/Schüler-, Klassen-, Lehrpersonen- und Schul-Zahlen sowie der Bevölkerung im typischen Alter nach Schultyp in der Primarstufe und Sekundarstufe I (1985/86–2022/23)</t>
  </si>
  <si>
    <t>Abb. B2.3.a: Entwicklung der Teilnehmerinnen und Teilnehmer an AusbildungsFit sowie deren Alters- und Geschlechterverteilung (2014–2022)</t>
  </si>
  <si>
    <t>Quelle: BundesKOST (2020, 2022). Darstellung: IQS.</t>
  </si>
  <si>
    <t>Abb. B3.1.b: Anteil und Anzahl weiblicher Lehrpersonen (Vollzeitäquivalente) nach Schultyp und Bundesland (2022/23)</t>
  </si>
  <si>
    <t>Abb. B3.2.b: Anmeldungen für abgehaltene Fortbildungsveranstaltungen nach Themenfeldern (2022/23)</t>
  </si>
  <si>
    <t>Anmerkung: * Als Kleinvolksschule wird im Nationalen Bildungsbericht eine Volksschule mit weniger als vier Klassen verstanden.</t>
  </si>
  <si>
    <t>Abb. B4.3.a: Schülerinnen und Schüler der Primarstufe und Sekundarstufe I in Privatschulen nach Bundesland und Schultyp (2012/13, 2022/23)</t>
  </si>
  <si>
    <t>Abb. B4.3.b: Schülerinnen und Schüler bestimmter sozialer Herkunft in öffentlichen und privaten Schulen nach Urbanisierungsgrad (2016/17, 2021/22)</t>
  </si>
  <si>
    <t>Abb. B4.4.a: Anteil ausgegebener Geräte im Rahmen der Initiative „Digitales Lernen“ nach Bundesland und Typ (2021/22–2023/24)</t>
  </si>
  <si>
    <t>Abb. B5.1.a: Anzahl der vertraglich festgehaltenen jährlichen Unterrichtsstunden der Lehrpersonen nach Bildungsbereichen (2015, 2018, 2021)</t>
  </si>
  <si>
    <t>Abb. B5.2.a: Betreuungsrelation und Klassengröße nach Schultyp (2019/20, 2022/23)</t>
  </si>
  <si>
    <t>Abb. B5.2.b: Verteilung der Klassengröße nach Bundesland im Primarbereich und im Sekundarbereich I (2019/20, 2022/23)</t>
  </si>
  <si>
    <t>Anmerkungen: Lehrkraft in Vollzeitäquivalenten. Abweichendes Referenzjahr für Griechenland (2014 statt 2015). * exklusive Schottland.</t>
  </si>
  <si>
    <t>Vereinigtes Königreich*</t>
  </si>
  <si>
    <t>Anmerkungen: Lehrkraft in Vollzeitäquivalenten. Abweichendes Referenzjahr für Griechenland (2014 statt 2015) und Slowenien (2017 statt 2018). * exklusive Schottland.</t>
  </si>
  <si>
    <t>Abb. B5.4.a: Unterstützung durch und weiterer Bedarf an Schulpersonal abseits der Lehrkräfte auf der Primarstufe (2016, 2021)</t>
  </si>
  <si>
    <t>Muttersprachlehrer/innen (z. B. in Türkisch, in Kroatisch)</t>
  </si>
  <si>
    <t>Abb. B2.2.a: Verteilung der Schülerinnen und Schüler in der Sekundarstufe I und II nach Schultyp (2012/13, 2022/23)</t>
  </si>
  <si>
    <t>Abb. B2.2.b:  Verteilung der Schülerinnen und Schüler in berufsbildenden Schulen nach Fachrichtung (2012/13, 2022/23)</t>
  </si>
  <si>
    <t>Abb. B1.2.a: Bildungsausgaben pro Kopf nach Bildungsbereich im internationalen Vergleich (2020)</t>
  </si>
  <si>
    <t>Abb. B1.2.b: Bildungsausgaben pro Kopf relativ zum BIP pro Kopf im internationalen Vergleich (2002–2020)</t>
  </si>
  <si>
    <t>Anmerkungen: Jahresbruttogehälter in kaufkraftstandardisierten US-Dollar. * Gehalt nach 10 statt 15 Jahren Berufserfahrung.</t>
  </si>
  <si>
    <t>Anmerkungen: Berechnung anhand staatlicher Ausgaben in öffentlichen und privaten Schulen. Private Schulen sind berücksichtigt, wenn darin vorwiegend staatlich finanzierte Lehrkräfte zum Einsatz kommen (hauptsächlich konfessionelle Schulen). * Berufsschulen sind Teilzeitschulen. Um einen Vergleich zu anderen Schultypen zu ermöglichen, werden die Kosten auch umgerechnet auf Vollzeitbeschulung angegeben. ** sozial- und wirtschaftsberufliche Schulen sowie Tourismusschulen. *** ohne land- und forstwirtschaftliche Berufs-, Fach-, und Bundesschulen, Schulen, Akademien und Lehrgänge des Gesundheits- und Pflegewesen sowie Bundesanstalten für Leibeserziehung.</t>
  </si>
  <si>
    <t>Diese Daten sind der vorliegenden Datei noch nicht beigefügt und folgen bei einer Aktualisierung des Onlinedatenmaterials.</t>
  </si>
  <si>
    <t>Anmerkungen: Stichtag ist jeweils der 31.12. Vor 2010 nur teilweise Erfassung der überbetrieblichen Lehrausbildung. Seit der BAG-Novelle 2015 wird für die Ausbildung gemäß § 8c BAG der Begriff „Integrative Berufsausbildung“ nicht mehr verwendet.</t>
  </si>
  <si>
    <t>sonst. allgemeinbild. (Statut-)Schulen</t>
  </si>
  <si>
    <t>sonst. berufsbildende (Statut-)Schulen</t>
  </si>
  <si>
    <t>Summe</t>
  </si>
  <si>
    <t>Anmerkung: * Als Kleinmittelschule wird im Nationalen Bildungsbericht eine Mittelschule mit weniger als 100 Schülerinnen und Schüler verstanden.</t>
  </si>
  <si>
    <t>Abb. B4.2.b: Kleinmittelschulen nach Bundesland und Urban-Rural-Typologie (2022/23)</t>
  </si>
  <si>
    <t>Anmerkungen: Berechnung anhand staatlicher Ausgaben in öffentlichen und privaten Schulen. Private Schulen sind berücksichtigt, wenn darin vorwiegend staatlich finanzierte Lehrkräfte zum Einsatz kommen (hauptsächlich konfessionelle Schulen). * Berufsschulen sind Teilzeitschulen. Um einen Vergleich zu anderen Schultypen zu ermöglichen, werden die Kosten auch umgerechnet auf Vollzeitbeschulung angegeben. ** sozial- und wirtschaftsberufliche Schulen sowie Tourismusschulen. *** ohne land- und forstwirtschaftliche Berufs-, Fach-, und Bundesschulen, Schulen, Akademien und Lehrgänge des Gesundheits- und Pflegewesen sowie Bundesanstalten für Leibeserziehung. Die Datenwerte geben die Ausgaben als Index (Sekundarstufe I in Österreich = 100) wieder.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</si>
</sst>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0.0%"/>
    <numFmt numFmtId="167" formatCode="#,##0_ ;\-#,##0\ "/>
    <numFmt numFmtId="168" formatCode="#,##0;&quot;-&quot;#,##0;&quot;-&quot;"/>
    <numFmt numFmtId="170" formatCode="0.00000%"/>
  </numFmts>
  <fonts count="20" x14ac:knownFonts="1">
    <font>
      <sz val="11"/>
      <color theme="1"/>
      <name val="Calibri"/>
      <family val="2"/>
      <scheme val="minor"/>
    </font>
    <font>
      <sz val="10"/>
      <color theme="1"/>
      <name val="Arial"/>
      <family val="2"/>
    </font>
    <font>
      <b/>
      <sz val="12"/>
      <color theme="1"/>
      <name val="Arial"/>
      <family val="2"/>
    </font>
    <font>
      <b/>
      <sz val="10"/>
      <color theme="1"/>
      <name val="Arial"/>
      <family val="2"/>
    </font>
    <font>
      <sz val="11"/>
      <color theme="1"/>
      <name val="Arial"/>
      <family val="2"/>
    </font>
    <font>
      <u/>
      <sz val="11"/>
      <color theme="10"/>
      <name val="Calibri"/>
      <family val="2"/>
      <scheme val="minor"/>
    </font>
    <font>
      <sz val="11"/>
      <color theme="1"/>
      <name val="Calibri"/>
      <family val="2"/>
      <scheme val="minor"/>
    </font>
    <font>
      <sz val="10"/>
      <name val="Arial"/>
      <family val="2"/>
    </font>
    <font>
      <sz val="11"/>
      <name val="Arial"/>
      <family val="2"/>
    </font>
    <font>
      <sz val="10"/>
      <name val="Arial"/>
      <family val="2"/>
    </font>
    <font>
      <u/>
      <sz val="10"/>
      <color theme="10"/>
      <name val="Arial"/>
      <family val="2"/>
    </font>
    <font>
      <i/>
      <sz val="10"/>
      <color theme="1"/>
      <name val="Arial"/>
      <family val="2"/>
    </font>
    <font>
      <sz val="10"/>
      <color rgb="FFFF0000"/>
      <name val="Arial"/>
      <family val="2"/>
    </font>
    <font>
      <sz val="11"/>
      <color rgb="FF000000"/>
      <name val="Arial"/>
      <family val="2"/>
    </font>
    <font>
      <u/>
      <sz val="11"/>
      <color rgb="FF0000FF"/>
      <name val="Arial"/>
      <family val="2"/>
    </font>
    <font>
      <b/>
      <sz val="10"/>
      <color rgb="FF000000"/>
      <name val="Arial"/>
      <family val="2"/>
    </font>
    <font>
      <sz val="10"/>
      <color rgb="FF000000"/>
      <name val="Arial"/>
      <family val="2"/>
    </font>
    <font>
      <b/>
      <sz val="10"/>
      <name val="Arial"/>
      <family val="2"/>
    </font>
    <font>
      <u/>
      <sz val="11"/>
      <color theme="10"/>
      <name val="Arial"/>
      <family val="2"/>
    </font>
    <font>
      <b/>
      <sz val="11"/>
      <color theme="1"/>
      <name val="Arial"/>
      <family val="2"/>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indexed="64"/>
      </bottom>
      <diagonal/>
    </border>
    <border>
      <left style="thin">
        <color rgb="FF000000"/>
      </left>
      <right style="thin">
        <color rgb="FF000000"/>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dotted">
        <color indexed="64"/>
      </left>
      <right/>
      <top/>
      <bottom style="thin">
        <color indexed="64"/>
      </bottom>
      <diagonal/>
    </border>
  </borders>
  <cellStyleXfs count="20">
    <xf numFmtId="0" fontId="0" fillId="0" borderId="0"/>
    <xf numFmtId="0" fontId="1" fillId="0" borderId="0"/>
    <xf numFmtId="0" fontId="3" fillId="0" borderId="0"/>
    <xf numFmtId="0" fontId="5" fillId="0" borderId="0" applyNumberFormat="0" applyFill="0" applyBorder="0" applyAlignment="0" applyProtection="0"/>
    <xf numFmtId="0" fontId="3" fillId="0" borderId="0"/>
    <xf numFmtId="43" fontId="6" fillId="0" borderId="0" applyFont="0" applyFill="0" applyBorder="0" applyAlignment="0" applyProtection="0"/>
    <xf numFmtId="0" fontId="7" fillId="0" borderId="0"/>
    <xf numFmtId="0" fontId="7" fillId="0" borderId="0"/>
    <xf numFmtId="9" fontId="6" fillId="0" borderId="0" applyFont="0" applyFill="0" applyBorder="0" applyAlignment="0" applyProtection="0"/>
    <xf numFmtId="43" fontId="6" fillId="0" borderId="0" applyFont="0" applyFill="0" applyBorder="0" applyAlignment="0" applyProtection="0"/>
    <xf numFmtId="0" fontId="7" fillId="0" borderId="0"/>
    <xf numFmtId="0" fontId="8" fillId="0" borderId="0"/>
    <xf numFmtId="0" fontId="9" fillId="0" borderId="0"/>
    <xf numFmtId="0" fontId="13" fillId="0" borderId="0"/>
    <xf numFmtId="0" fontId="14" fillId="0" borderId="0" applyNumberFormat="0" applyFill="0" applyBorder="0" applyAlignment="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Font="0" applyBorder="0" applyProtection="0"/>
  </cellStyleXfs>
  <cellXfs count="550">
    <xf numFmtId="0" fontId="0" fillId="0" borderId="0" xfId="0"/>
    <xf numFmtId="0" fontId="2" fillId="2" borderId="0" xfId="1" applyFont="1" applyFill="1"/>
    <xf numFmtId="0" fontId="3" fillId="2" borderId="0" xfId="0" applyFont="1" applyFill="1"/>
    <xf numFmtId="0" fontId="1" fillId="2" borderId="0" xfId="0" applyFont="1" applyFill="1"/>
    <xf numFmtId="0" fontId="4" fillId="2" borderId="0" xfId="0" applyFont="1" applyFill="1"/>
    <xf numFmtId="0" fontId="4" fillId="0" borderId="0" xfId="0" applyFont="1"/>
    <xf numFmtId="0" fontId="1" fillId="0" borderId="0" xfId="0" applyFont="1"/>
    <xf numFmtId="0" fontId="1" fillId="0" borderId="5" xfId="0" applyFont="1" applyBorder="1"/>
    <xf numFmtId="0" fontId="3" fillId="0" borderId="0" xfId="0" applyFont="1"/>
    <xf numFmtId="3" fontId="1" fillId="0" borderId="0" xfId="0" applyNumberFormat="1" applyFont="1"/>
    <xf numFmtId="3" fontId="1" fillId="0" borderId="6" xfId="0" applyNumberFormat="1" applyFont="1" applyBorder="1"/>
    <xf numFmtId="3" fontId="1" fillId="0" borderId="9" xfId="0" applyNumberFormat="1" applyFont="1" applyBorder="1"/>
    <xf numFmtId="3" fontId="1" fillId="0" borderId="4" xfId="0" applyNumberFormat="1" applyFont="1" applyBorder="1"/>
    <xf numFmtId="3" fontId="1" fillId="0" borderId="10" xfId="0" applyNumberFormat="1" applyFont="1" applyBorder="1"/>
    <xf numFmtId="0" fontId="1" fillId="0" borderId="7" xfId="0" applyFont="1" applyBorder="1"/>
    <xf numFmtId="3" fontId="1" fillId="0" borderId="5" xfId="0" applyNumberFormat="1" applyFont="1" applyBorder="1"/>
    <xf numFmtId="3" fontId="1" fillId="0" borderId="8" xfId="0" applyNumberFormat="1" applyFont="1" applyBorder="1"/>
    <xf numFmtId="0" fontId="1" fillId="0" borderId="16" xfId="0" applyFont="1" applyBorder="1"/>
    <xf numFmtId="0" fontId="1" fillId="0" borderId="11"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wrapText="1"/>
    </xf>
    <xf numFmtId="1" fontId="1" fillId="0" borderId="0" xfId="0" applyNumberFormat="1" applyFont="1"/>
    <xf numFmtId="1" fontId="1" fillId="0" borderId="6" xfId="0" applyNumberFormat="1" applyFont="1" applyBorder="1"/>
    <xf numFmtId="1" fontId="1" fillId="0" borderId="10" xfId="0" applyNumberFormat="1" applyFont="1" applyBorder="1"/>
    <xf numFmtId="1" fontId="1" fillId="0" borderId="9" xfId="0" applyNumberFormat="1" applyFont="1" applyBorder="1"/>
    <xf numFmtId="1" fontId="1" fillId="0" borderId="5" xfId="0" applyNumberFormat="1" applyFont="1" applyBorder="1"/>
    <xf numFmtId="1" fontId="1" fillId="0" borderId="8" xfId="0" applyNumberFormat="1" applyFont="1" applyBorder="1"/>
    <xf numFmtId="0" fontId="1" fillId="0" borderId="10" xfId="0" applyFont="1" applyBorder="1"/>
    <xf numFmtId="1" fontId="1" fillId="0" borderId="10" xfId="0" applyNumberFormat="1" applyFont="1" applyBorder="1" applyAlignment="1">
      <alignment horizontal="center"/>
    </xf>
    <xf numFmtId="1" fontId="1" fillId="0" borderId="9" xfId="0" applyNumberFormat="1" applyFont="1" applyBorder="1" applyAlignment="1">
      <alignment horizontal="center"/>
    </xf>
    <xf numFmtId="166" fontId="1" fillId="0" borderId="5" xfId="0" applyNumberFormat="1" applyFont="1" applyBorder="1"/>
    <xf numFmtId="166" fontId="1" fillId="0" borderId="0" xfId="0" applyNumberFormat="1" applyFont="1"/>
    <xf numFmtId="166" fontId="1" fillId="0" borderId="6" xfId="0" applyNumberFormat="1" applyFont="1" applyBorder="1"/>
    <xf numFmtId="166" fontId="1" fillId="0" borderId="8" xfId="0" applyNumberFormat="1" applyFont="1" applyBorder="1"/>
    <xf numFmtId="166" fontId="1" fillId="0" borderId="10" xfId="0" applyNumberFormat="1" applyFont="1" applyBorder="1"/>
    <xf numFmtId="166" fontId="1" fillId="0" borderId="9" xfId="0" applyNumberFormat="1" applyFont="1" applyBorder="1"/>
    <xf numFmtId="3" fontId="3" fillId="0" borderId="0" xfId="0" applyNumberFormat="1" applyFont="1"/>
    <xf numFmtId="166" fontId="1" fillId="0" borderId="7" xfId="0" applyNumberFormat="1" applyFont="1" applyBorder="1"/>
    <xf numFmtId="166" fontId="1" fillId="0" borderId="2" xfId="0" applyNumberFormat="1" applyFont="1" applyBorder="1"/>
    <xf numFmtId="0" fontId="1" fillId="0" borderId="3" xfId="0" applyFont="1" applyBorder="1"/>
    <xf numFmtId="0" fontId="1" fillId="0" borderId="6" xfId="0" applyFont="1" applyBorder="1"/>
    <xf numFmtId="0" fontId="1" fillId="0" borderId="9" xfId="0" applyFont="1" applyBorder="1"/>
    <xf numFmtId="0" fontId="3" fillId="0" borderId="14" xfId="0" applyFont="1" applyBorder="1"/>
    <xf numFmtId="0" fontId="1" fillId="0" borderId="13" xfId="0" applyFont="1" applyBorder="1"/>
    <xf numFmtId="0" fontId="1" fillId="0" borderId="15" xfId="0" applyFont="1" applyBorder="1"/>
    <xf numFmtId="0" fontId="1" fillId="0" borderId="14" xfId="0" applyFont="1" applyBorder="1"/>
    <xf numFmtId="0" fontId="1" fillId="0" borderId="12" xfId="0" applyFont="1" applyBorder="1"/>
    <xf numFmtId="166" fontId="1" fillId="0" borderId="10" xfId="0" applyNumberFormat="1" applyFont="1" applyBorder="1" applyAlignment="1">
      <alignment horizontal="center"/>
    </xf>
    <xf numFmtId="166" fontId="1" fillId="0" borderId="9" xfId="0" applyNumberFormat="1" applyFont="1" applyBorder="1" applyAlignment="1">
      <alignment horizontal="center"/>
    </xf>
    <xf numFmtId="2" fontId="1" fillId="0" borderId="0" xfId="0" applyNumberFormat="1" applyFont="1" applyAlignment="1">
      <alignment horizontal="right"/>
    </xf>
    <xf numFmtId="0" fontId="1" fillId="0" borderId="1" xfId="0" applyFont="1" applyBorder="1"/>
    <xf numFmtId="2" fontId="1" fillId="0" borderId="0" xfId="0" applyNumberFormat="1" applyFont="1"/>
    <xf numFmtId="0" fontId="1" fillId="0" borderId="12" xfId="0" applyFont="1" applyBorder="1" applyAlignment="1">
      <alignment horizontal="center" vertical="center"/>
    </xf>
    <xf numFmtId="0" fontId="1" fillId="0" borderId="14" xfId="0" applyFont="1" applyBorder="1" applyAlignment="1">
      <alignment horizontal="center"/>
    </xf>
    <xf numFmtId="0" fontId="3" fillId="0" borderId="0" xfId="0" applyFont="1" applyAlignment="1">
      <alignment horizontal="left"/>
    </xf>
    <xf numFmtId="0" fontId="1" fillId="0" borderId="0" xfId="0" applyFont="1" applyAlignment="1">
      <alignment vertical="center"/>
    </xf>
    <xf numFmtId="0" fontId="1" fillId="0" borderId="14" xfId="0" applyFont="1" applyBorder="1" applyAlignment="1">
      <alignment horizontal="left"/>
    </xf>
    <xf numFmtId="0" fontId="1" fillId="0" borderId="13" xfId="0" applyFont="1" applyBorder="1" applyAlignment="1">
      <alignment horizontal="left"/>
    </xf>
    <xf numFmtId="0" fontId="1" fillId="0" borderId="13" xfId="0" applyFont="1" applyBorder="1" applyAlignment="1">
      <alignment horizontal="right" vertical="center" wrapText="1"/>
    </xf>
    <xf numFmtId="3" fontId="1" fillId="0" borderId="0" xfId="0" applyNumberFormat="1" applyFont="1" applyAlignment="1">
      <alignment vertical="center"/>
    </xf>
    <xf numFmtId="3" fontId="1" fillId="0" borderId="6" xfId="0" applyNumberFormat="1" applyFont="1" applyBorder="1" applyAlignment="1">
      <alignment vertical="center"/>
    </xf>
    <xf numFmtId="0" fontId="1" fillId="0" borderId="13" xfId="0" applyFont="1" applyBorder="1" applyAlignment="1">
      <alignment horizontal="right"/>
    </xf>
    <xf numFmtId="166" fontId="1" fillId="0" borderId="5" xfId="8" applyNumberFormat="1" applyFont="1" applyBorder="1"/>
    <xf numFmtId="166" fontId="1" fillId="0" borderId="6" xfId="8" applyNumberFormat="1" applyFont="1" applyBorder="1"/>
    <xf numFmtId="166" fontId="1" fillId="0" borderId="8" xfId="8" applyNumberFormat="1" applyFont="1" applyBorder="1"/>
    <xf numFmtId="166" fontId="1" fillId="0" borderId="9" xfId="8" applyNumberFormat="1" applyFont="1" applyBorder="1"/>
    <xf numFmtId="166" fontId="1" fillId="0" borderId="0" xfId="0" applyNumberFormat="1" applyFont="1" applyAlignment="1">
      <alignment wrapText="1"/>
    </xf>
    <xf numFmtId="0" fontId="1" fillId="0" borderId="2" xfId="0" applyFont="1" applyBorder="1"/>
    <xf numFmtId="0" fontId="1" fillId="0" borderId="2" xfId="0" applyFont="1" applyBorder="1" applyAlignment="1">
      <alignment horizontal="center" wrapText="1"/>
    </xf>
    <xf numFmtId="0" fontId="1" fillId="0" borderId="15" xfId="4" applyFont="1" applyBorder="1"/>
    <xf numFmtId="0" fontId="1" fillId="0" borderId="8" xfId="0" applyFont="1" applyBorder="1"/>
    <xf numFmtId="43" fontId="1" fillId="0" borderId="0" xfId="5" applyFont="1"/>
    <xf numFmtId="164" fontId="1" fillId="0" borderId="0" xfId="5" applyNumberFormat="1" applyFont="1" applyFill="1"/>
    <xf numFmtId="164" fontId="1" fillId="0" borderId="6" xfId="5" applyNumberFormat="1" applyFont="1" applyFill="1" applyBorder="1"/>
    <xf numFmtId="164" fontId="1" fillId="0" borderId="0" xfId="5" applyNumberFormat="1" applyFont="1"/>
    <xf numFmtId="164" fontId="1" fillId="0" borderId="6" xfId="5" applyNumberFormat="1" applyFont="1" applyBorder="1"/>
    <xf numFmtId="164" fontId="1" fillId="0" borderId="10" xfId="5" applyNumberFormat="1" applyFont="1" applyBorder="1"/>
    <xf numFmtId="164" fontId="1" fillId="0" borderId="9" xfId="5" applyNumberFormat="1" applyFont="1" applyBorder="1"/>
    <xf numFmtId="43" fontId="1" fillId="0" borderId="0" xfId="5" applyFont="1" applyAlignment="1">
      <alignment wrapText="1"/>
    </xf>
    <xf numFmtId="164" fontId="1" fillId="0" borderId="7" xfId="5" applyNumberFormat="1" applyFont="1" applyBorder="1"/>
    <xf numFmtId="164" fontId="1" fillId="0" borderId="2" xfId="5" applyNumberFormat="1" applyFont="1" applyBorder="1"/>
    <xf numFmtId="164" fontId="1" fillId="0" borderId="0" xfId="5" applyNumberFormat="1" applyFont="1" applyBorder="1"/>
    <xf numFmtId="10" fontId="1" fillId="0" borderId="7" xfId="0" applyNumberFormat="1" applyFont="1" applyBorder="1"/>
    <xf numFmtId="0" fontId="1" fillId="0" borderId="31" xfId="0" applyFont="1" applyBorder="1" applyAlignment="1">
      <alignment horizontal="left"/>
    </xf>
    <xf numFmtId="0" fontId="12" fillId="0" borderId="0" xfId="0" applyFont="1"/>
    <xf numFmtId="166" fontId="12" fillId="0" borderId="0" xfId="0" applyNumberFormat="1" applyFont="1"/>
    <xf numFmtId="0" fontId="3" fillId="0" borderId="2" xfId="0" applyFont="1" applyBorder="1"/>
    <xf numFmtId="166" fontId="1" fillId="0" borderId="41" xfId="0" applyNumberFormat="1" applyFont="1" applyBorder="1"/>
    <xf numFmtId="166" fontId="1" fillId="0" borderId="42" xfId="0" applyNumberFormat="1" applyFont="1" applyBorder="1"/>
    <xf numFmtId="166" fontId="1" fillId="0" borderId="43" xfId="0" applyNumberFormat="1" applyFont="1" applyBorder="1"/>
    <xf numFmtId="166" fontId="1" fillId="0" borderId="6" xfId="0" applyNumberFormat="1" applyFont="1" applyBorder="1" applyAlignment="1">
      <alignment horizontal="right"/>
    </xf>
    <xf numFmtId="164" fontId="1" fillId="0" borderId="41" xfId="5" applyNumberFormat="1" applyFont="1" applyBorder="1"/>
    <xf numFmtId="164" fontId="1" fillId="0" borderId="42" xfId="5" applyNumberFormat="1" applyFont="1" applyBorder="1"/>
    <xf numFmtId="164" fontId="1" fillId="0" borderId="43" xfId="5" applyNumberFormat="1" applyFont="1" applyBorder="1"/>
    <xf numFmtId="3" fontId="1" fillId="0" borderId="41" xfId="0" applyNumberFormat="1" applyFont="1" applyBorder="1"/>
    <xf numFmtId="3" fontId="1" fillId="0" borderId="42" xfId="0" applyNumberFormat="1" applyFont="1" applyBorder="1"/>
    <xf numFmtId="3" fontId="1" fillId="0" borderId="43" xfId="0" applyNumberFormat="1" applyFont="1" applyBorder="1"/>
    <xf numFmtId="166" fontId="1" fillId="0" borderId="0" xfId="8" applyNumberFormat="1" applyFont="1" applyBorder="1"/>
    <xf numFmtId="0" fontId="1" fillId="0" borderId="10" xfId="5" applyNumberFormat="1" applyFont="1" applyBorder="1"/>
    <xf numFmtId="1" fontId="1" fillId="0" borderId="10" xfId="5" applyNumberFormat="1" applyFont="1" applyBorder="1"/>
    <xf numFmtId="166" fontId="1" fillId="0" borderId="5" xfId="8" applyNumberFormat="1" applyFont="1" applyFill="1" applyBorder="1"/>
    <xf numFmtId="166" fontId="1" fillId="0" borderId="0" xfId="8" applyNumberFormat="1" applyFont="1" applyFill="1" applyBorder="1"/>
    <xf numFmtId="166" fontId="1" fillId="0" borderId="6" xfId="8" applyNumberFormat="1" applyFont="1" applyFill="1" applyBorder="1"/>
    <xf numFmtId="166" fontId="1" fillId="0" borderId="0" xfId="8" applyNumberFormat="1" applyFont="1"/>
    <xf numFmtId="166" fontId="1" fillId="0" borderId="10" xfId="8" applyNumberFormat="1" applyFont="1" applyBorder="1"/>
    <xf numFmtId="166" fontId="1" fillId="0" borderId="7" xfId="8" applyNumberFormat="1" applyFont="1" applyBorder="1"/>
    <xf numFmtId="166" fontId="1" fillId="0" borderId="2" xfId="8" applyNumberFormat="1" applyFont="1" applyBorder="1"/>
    <xf numFmtId="164" fontId="1" fillId="0" borderId="15" xfId="5" applyNumberFormat="1" applyFont="1" applyBorder="1"/>
    <xf numFmtId="164" fontId="1" fillId="0" borderId="13" xfId="5" applyNumberFormat="1" applyFont="1" applyBorder="1"/>
    <xf numFmtId="164" fontId="1" fillId="0" borderId="12" xfId="5" applyNumberFormat="1" applyFont="1" applyBorder="1"/>
    <xf numFmtId="166" fontId="1" fillId="0" borderId="15" xfId="8" applyNumberFormat="1" applyFont="1" applyFill="1" applyBorder="1"/>
    <xf numFmtId="166" fontId="1" fillId="0" borderId="13" xfId="8" applyNumberFormat="1" applyFont="1" applyFill="1" applyBorder="1"/>
    <xf numFmtId="166" fontId="1" fillId="0" borderId="12" xfId="8" applyNumberFormat="1" applyFont="1" applyFill="1" applyBorder="1"/>
    <xf numFmtId="166" fontId="1" fillId="0" borderId="0" xfId="8" applyNumberFormat="1" applyFont="1" applyFill="1"/>
    <xf numFmtId="166" fontId="1" fillId="0" borderId="10" xfId="8" applyNumberFormat="1" applyFont="1" applyFill="1" applyBorder="1"/>
    <xf numFmtId="166" fontId="1" fillId="0" borderId="9" xfId="8" applyNumberFormat="1" applyFont="1" applyFill="1" applyBorder="1"/>
    <xf numFmtId="166" fontId="1" fillId="0" borderId="41" xfId="8" applyNumberFormat="1" applyFont="1" applyBorder="1"/>
    <xf numFmtId="166" fontId="1" fillId="0" borderId="42" xfId="8" applyNumberFormat="1" applyFont="1" applyBorder="1"/>
    <xf numFmtId="166" fontId="1" fillId="0" borderId="43" xfId="8" applyNumberFormat="1" applyFont="1" applyBorder="1"/>
    <xf numFmtId="167" fontId="1" fillId="0" borderId="0" xfId="5" applyNumberFormat="1" applyFont="1" applyBorder="1"/>
    <xf numFmtId="166" fontId="1" fillId="0" borderId="34" xfId="8" applyNumberFormat="1" applyFont="1" applyFill="1" applyBorder="1"/>
    <xf numFmtId="1" fontId="1" fillId="0" borderId="7" xfId="0" applyNumberFormat="1" applyFont="1" applyBorder="1"/>
    <xf numFmtId="1" fontId="1" fillId="0" borderId="2" xfId="0" applyNumberFormat="1" applyFont="1" applyBorder="1"/>
    <xf numFmtId="1" fontId="1" fillId="0" borderId="11" xfId="0" applyNumberFormat="1" applyFont="1" applyBorder="1"/>
    <xf numFmtId="0" fontId="7" fillId="0" borderId="40" xfId="0" applyFont="1" applyBorder="1"/>
    <xf numFmtId="0" fontId="7" fillId="0" borderId="2" xfId="0" applyFont="1" applyBorder="1"/>
    <xf numFmtId="1" fontId="7" fillId="0" borderId="0" xfId="0" applyNumberFormat="1" applyFont="1"/>
    <xf numFmtId="0" fontId="7" fillId="0" borderId="6" xfId="0" applyFont="1" applyBorder="1"/>
    <xf numFmtId="1" fontId="7" fillId="0" borderId="6" xfId="0" applyNumberFormat="1" applyFont="1" applyBorder="1"/>
    <xf numFmtId="0" fontId="7" fillId="0" borderId="8" xfId="0" applyFont="1" applyBorder="1"/>
    <xf numFmtId="0" fontId="7" fillId="0" borderId="9" xfId="0" applyFont="1" applyBorder="1"/>
    <xf numFmtId="1" fontId="7" fillId="0" borderId="10" xfId="0" applyNumberFormat="1" applyFont="1" applyBorder="1"/>
    <xf numFmtId="1" fontId="7" fillId="0" borderId="9" xfId="0" applyNumberFormat="1" applyFont="1" applyBorder="1"/>
    <xf numFmtId="166" fontId="1" fillId="0" borderId="1" xfId="8" applyNumberFormat="1" applyFont="1" applyBorder="1"/>
    <xf numFmtId="10" fontId="1" fillId="0" borderId="0" xfId="0" applyNumberFormat="1" applyFont="1"/>
    <xf numFmtId="0" fontId="1" fillId="0" borderId="0" xfId="0" applyFont="1" applyAlignment="1">
      <alignment horizontal="center"/>
    </xf>
    <xf numFmtId="0" fontId="1" fillId="0" borderId="0" xfId="5" applyNumberFormat="1" applyFont="1" applyBorder="1"/>
    <xf numFmtId="1" fontId="1" fillId="0" borderId="0" xfId="5" applyNumberFormat="1" applyFont="1" applyBorder="1"/>
    <xf numFmtId="2" fontId="1" fillId="0" borderId="9" xfId="5" applyNumberFormat="1" applyFont="1" applyBorder="1"/>
    <xf numFmtId="1" fontId="1" fillId="0" borderId="9" xfId="5" applyNumberFormat="1" applyFont="1" applyBorder="1"/>
    <xf numFmtId="10" fontId="1" fillId="0" borderId="9" xfId="0" applyNumberFormat="1" applyFont="1" applyBorder="1"/>
    <xf numFmtId="164" fontId="1" fillId="0" borderId="7" xfId="5" applyNumberFormat="1" applyFont="1" applyFill="1" applyBorder="1"/>
    <xf numFmtId="164" fontId="1" fillId="0" borderId="2" xfId="5" applyNumberFormat="1" applyFont="1" applyFill="1" applyBorder="1"/>
    <xf numFmtId="164" fontId="1" fillId="0" borderId="0" xfId="5" applyNumberFormat="1" applyFont="1" applyFill="1" applyBorder="1"/>
    <xf numFmtId="164" fontId="1" fillId="0" borderId="10" xfId="5" applyNumberFormat="1" applyFont="1" applyFill="1" applyBorder="1"/>
    <xf numFmtId="164" fontId="1" fillId="0" borderId="9" xfId="5" applyNumberFormat="1" applyFont="1" applyFill="1" applyBorder="1"/>
    <xf numFmtId="164" fontId="1" fillId="0" borderId="1" xfId="5" applyNumberFormat="1" applyFont="1" applyBorder="1"/>
    <xf numFmtId="164" fontId="1" fillId="0" borderId="5" xfId="5" applyNumberFormat="1" applyFont="1" applyBorder="1"/>
    <xf numFmtId="164" fontId="1" fillId="0" borderId="8" xfId="5" applyNumberFormat="1" applyFont="1" applyBorder="1"/>
    <xf numFmtId="3" fontId="1" fillId="0" borderId="11" xfId="0" applyNumberFormat="1" applyFont="1" applyBorder="1"/>
    <xf numFmtId="3" fontId="1" fillId="0" borderId="3" xfId="0" applyNumberFormat="1" applyFont="1" applyBorder="1"/>
    <xf numFmtId="1" fontId="1" fillId="0" borderId="3" xfId="0" applyNumberFormat="1" applyFont="1" applyBorder="1"/>
    <xf numFmtId="1" fontId="1" fillId="0" borderId="4" xfId="0" applyNumberFormat="1" applyFont="1" applyBorder="1"/>
    <xf numFmtId="0" fontId="1" fillId="0" borderId="1" xfId="0" applyFont="1" applyBorder="1" applyAlignment="1">
      <alignment horizontal="center" wrapText="1"/>
    </xf>
    <xf numFmtId="166" fontId="1" fillId="0" borderId="2" xfId="0" applyNumberFormat="1" applyFont="1" applyBorder="1" applyAlignment="1">
      <alignment horizontal="right"/>
    </xf>
    <xf numFmtId="0" fontId="1" fillId="0" borderId="44" xfId="0" applyFont="1" applyBorder="1" applyAlignment="1">
      <alignment horizontal="center"/>
    </xf>
    <xf numFmtId="0" fontId="7" fillId="0" borderId="11" xfId="0" applyFont="1" applyBorder="1"/>
    <xf numFmtId="0" fontId="7" fillId="0" borderId="4" xfId="0" applyFont="1" applyBorder="1"/>
    <xf numFmtId="0" fontId="7" fillId="0" borderId="0" xfId="0" applyFont="1"/>
    <xf numFmtId="0" fontId="1" fillId="0" borderId="0" xfId="0" applyFont="1" applyAlignment="1">
      <alignment horizontal="center" wrapText="1"/>
    </xf>
    <xf numFmtId="166" fontId="1" fillId="0" borderId="0" xfId="0" applyNumberFormat="1" applyFont="1" applyAlignment="1">
      <alignment horizontal="right"/>
    </xf>
    <xf numFmtId="166" fontId="1" fillId="0" borderId="39" xfId="8" applyNumberFormat="1" applyFont="1" applyBorder="1"/>
    <xf numFmtId="164" fontId="1" fillId="0" borderId="39" xfId="5" applyNumberFormat="1" applyFont="1" applyBorder="1"/>
    <xf numFmtId="164" fontId="1" fillId="0" borderId="37" xfId="5" applyNumberFormat="1" applyFont="1" applyBorder="1"/>
    <xf numFmtId="0" fontId="1" fillId="0" borderId="46" xfId="0" applyFont="1" applyBorder="1"/>
    <xf numFmtId="166" fontId="1" fillId="0" borderId="37" xfId="8" applyNumberFormat="1" applyFont="1" applyBorder="1"/>
    <xf numFmtId="1" fontId="1" fillId="0" borderId="38" xfId="0" applyNumberFormat="1" applyFont="1" applyBorder="1"/>
    <xf numFmtId="1" fontId="1" fillId="0" borderId="39" xfId="0" applyNumberFormat="1" applyFont="1" applyBorder="1"/>
    <xf numFmtId="1" fontId="1" fillId="0" borderId="37" xfId="0" applyNumberFormat="1" applyFont="1" applyBorder="1"/>
    <xf numFmtId="1" fontId="1" fillId="0" borderId="33" xfId="0" applyNumberFormat="1" applyFont="1" applyBorder="1"/>
    <xf numFmtId="1" fontId="1" fillId="0" borderId="32" xfId="0" applyNumberFormat="1" applyFont="1" applyBorder="1"/>
    <xf numFmtId="1" fontId="1" fillId="0" borderId="34" xfId="0" applyNumberFormat="1" applyFont="1" applyBorder="1"/>
    <xf numFmtId="165" fontId="1" fillId="0" borderId="0" xfId="0" applyNumberFormat="1" applyFont="1"/>
    <xf numFmtId="0" fontId="1" fillId="0" borderId="47" xfId="0" applyFont="1" applyBorder="1"/>
    <xf numFmtId="166" fontId="1" fillId="0" borderId="34" xfId="8" applyNumberFormat="1" applyFont="1" applyBorder="1"/>
    <xf numFmtId="166" fontId="1" fillId="0" borderId="47" xfId="8" applyNumberFormat="1" applyFont="1" applyBorder="1"/>
    <xf numFmtId="0" fontId="1" fillId="0" borderId="14" xfId="4" applyFont="1" applyBorder="1"/>
    <xf numFmtId="1" fontId="1" fillId="0" borderId="1" xfId="0" applyNumberFormat="1" applyFont="1" applyBorder="1"/>
    <xf numFmtId="0" fontId="15" fillId="0" borderId="48" xfId="17" applyFont="1" applyBorder="1" applyAlignment="1">
      <alignment horizontal="left" vertical="top"/>
    </xf>
    <xf numFmtId="0" fontId="16" fillId="0" borderId="0" xfId="16" applyFont="1" applyAlignment="1">
      <alignment wrapText="1"/>
    </xf>
    <xf numFmtId="168" fontId="16" fillId="0" borderId="0" xfId="17" applyNumberFormat="1" applyFont="1" applyBorder="1" applyAlignment="1">
      <alignment horizontal="right" wrapText="1"/>
    </xf>
    <xf numFmtId="0" fontId="16" fillId="0" borderId="0" xfId="17" applyFont="1" applyBorder="1" applyAlignment="1">
      <alignment horizontal="left" vertical="top"/>
    </xf>
    <xf numFmtId="0" fontId="15" fillId="0" borderId="10" xfId="17" applyFont="1" applyBorder="1" applyAlignment="1">
      <alignment horizontal="left" vertical="top"/>
    </xf>
    <xf numFmtId="168" fontId="16" fillId="0" borderId="6" xfId="17" applyNumberFormat="1" applyFont="1" applyBorder="1" applyAlignment="1">
      <alignment wrapText="1"/>
    </xf>
    <xf numFmtId="168" fontId="16" fillId="0" borderId="9" xfId="17" applyNumberFormat="1" applyFont="1" applyBorder="1" applyAlignment="1">
      <alignment wrapText="1"/>
    </xf>
    <xf numFmtId="0" fontId="16" fillId="0" borderId="13" xfId="17" applyFont="1" applyBorder="1" applyAlignment="1">
      <alignment horizontal="left"/>
    </xf>
    <xf numFmtId="0" fontId="16" fillId="0" borderId="13" xfId="17" applyFont="1" applyBorder="1" applyAlignment="1">
      <alignment horizontal="left" indent="1"/>
    </xf>
    <xf numFmtId="0" fontId="16" fillId="0" borderId="13" xfId="17" applyFont="1" applyBorder="1"/>
    <xf numFmtId="0" fontId="16" fillId="0" borderId="12" xfId="17" applyFont="1" applyBorder="1" applyAlignment="1">
      <alignment horizontal="left"/>
    </xf>
    <xf numFmtId="0" fontId="16" fillId="0" borderId="15" xfId="17" applyFont="1" applyBorder="1" applyAlignment="1">
      <alignment horizontal="left"/>
    </xf>
    <xf numFmtId="168" fontId="16" fillId="0" borderId="2" xfId="17" applyNumberFormat="1" applyFont="1" applyBorder="1" applyAlignment="1">
      <alignment wrapText="1"/>
    </xf>
    <xf numFmtId="168" fontId="16" fillId="0" borderId="7" xfId="17" applyNumberFormat="1" applyFont="1" applyBorder="1" applyAlignment="1">
      <alignment horizontal="right" wrapText="1"/>
    </xf>
    <xf numFmtId="164" fontId="1" fillId="0" borderId="40" xfId="5" applyNumberFormat="1" applyFont="1" applyBorder="1"/>
    <xf numFmtId="3" fontId="1" fillId="0" borderId="7" xfId="0" applyNumberFormat="1" applyFont="1" applyBorder="1"/>
    <xf numFmtId="168" fontId="16" fillId="0" borderId="0" xfId="16" applyNumberFormat="1" applyFont="1" applyAlignment="1">
      <alignment wrapText="1"/>
    </xf>
    <xf numFmtId="0" fontId="7" fillId="0" borderId="1" xfId="0" applyFont="1" applyBorder="1"/>
    <xf numFmtId="0" fontId="1" fillId="0" borderId="58" xfId="0" applyFont="1" applyBorder="1" applyAlignment="1">
      <alignment horizontal="center"/>
    </xf>
    <xf numFmtId="0" fontId="1" fillId="0" borderId="4" xfId="0" applyFont="1" applyBorder="1"/>
    <xf numFmtId="3" fontId="1" fillId="0" borderId="2" xfId="0" applyNumberFormat="1" applyFont="1" applyBorder="1"/>
    <xf numFmtId="166" fontId="1" fillId="0" borderId="42" xfId="8" applyNumberFormat="1" applyFont="1" applyFill="1" applyBorder="1"/>
    <xf numFmtId="168" fontId="16" fillId="0" borderId="2" xfId="17" applyNumberFormat="1" applyFont="1" applyBorder="1" applyAlignment="1">
      <alignment horizontal="right" wrapText="1"/>
    </xf>
    <xf numFmtId="0" fontId="16" fillId="0" borderId="12" xfId="17" applyFont="1" applyBorder="1"/>
    <xf numFmtId="0" fontId="7" fillId="0" borderId="5" xfId="0" applyFont="1" applyBorder="1"/>
    <xf numFmtId="164" fontId="7" fillId="0" borderId="0" xfId="5" applyNumberFormat="1" applyFont="1"/>
    <xf numFmtId="164" fontId="7" fillId="0" borderId="0" xfId="5" applyNumberFormat="1" applyFont="1" applyBorder="1"/>
    <xf numFmtId="0" fontId="1" fillId="0" borderId="60" xfId="0" applyFont="1" applyBorder="1"/>
    <xf numFmtId="3" fontId="1" fillId="0" borderId="39" xfId="0" applyNumberFormat="1" applyFont="1" applyBorder="1"/>
    <xf numFmtId="3" fontId="1" fillId="0" borderId="37" xfId="0" applyNumberFormat="1" applyFont="1" applyBorder="1"/>
    <xf numFmtId="3" fontId="1" fillId="0" borderId="38" xfId="0" applyNumberFormat="1" applyFont="1" applyBorder="1"/>
    <xf numFmtId="3" fontId="7" fillId="0" borderId="6" xfId="0" applyNumberFormat="1" applyFont="1" applyBorder="1"/>
    <xf numFmtId="0" fontId="17" fillId="0" borderId="0" xfId="0" applyFont="1"/>
    <xf numFmtId="0" fontId="7" fillId="0" borderId="11" xfId="0" applyFont="1" applyBorder="1" applyAlignment="1">
      <alignment vertical="center" wrapText="1"/>
    </xf>
    <xf numFmtId="1" fontId="7" fillId="0" borderId="11" xfId="0" applyNumberFormat="1" applyFont="1" applyBorder="1" applyAlignment="1">
      <alignment horizontal="center" vertical="center" wrapText="1"/>
    </xf>
    <xf numFmtId="1" fontId="7" fillId="0" borderId="3"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0" fontId="7" fillId="0" borderId="15" xfId="0" applyFont="1" applyBorder="1"/>
    <xf numFmtId="0" fontId="7" fillId="0" borderId="13" xfId="0" applyFont="1" applyBorder="1"/>
    <xf numFmtId="0" fontId="7" fillId="0" borderId="12" xfId="0" applyFont="1" applyBorder="1"/>
    <xf numFmtId="1" fontId="7" fillId="0" borderId="11" xfId="0" applyNumberFormat="1" applyFont="1" applyBorder="1" applyAlignment="1">
      <alignment horizontal="center"/>
    </xf>
    <xf numFmtId="1" fontId="7" fillId="0" borderId="3" xfId="0" applyNumberFormat="1" applyFont="1" applyBorder="1" applyAlignment="1">
      <alignment horizontal="center"/>
    </xf>
    <xf numFmtId="1" fontId="7" fillId="0" borderId="4" xfId="0" applyNumberFormat="1" applyFont="1" applyBorder="1" applyAlignment="1">
      <alignment horizontal="center"/>
    </xf>
    <xf numFmtId="0" fontId="7" fillId="0" borderId="4" xfId="0" applyFont="1" applyBorder="1" applyAlignment="1">
      <alignment horizontal="center" wrapText="1"/>
    </xf>
    <xf numFmtId="0" fontId="7" fillId="0" borderId="11" xfId="0" applyFont="1" applyBorder="1" applyAlignment="1">
      <alignment horizontal="center" wrapText="1"/>
    </xf>
    <xf numFmtId="0" fontId="7" fillId="0" borderId="3" xfId="0" applyFont="1" applyBorder="1" applyAlignment="1">
      <alignment horizontal="center" wrapText="1"/>
    </xf>
    <xf numFmtId="170" fontId="1" fillId="0" borderId="10" xfId="0" applyNumberFormat="1" applyFont="1" applyBorder="1"/>
    <xf numFmtId="0" fontId="1" fillId="0" borderId="7" xfId="0" applyFont="1" applyBorder="1" applyAlignment="1">
      <alignment horizontal="left"/>
    </xf>
    <xf numFmtId="0" fontId="1" fillId="0" borderId="10" xfId="0" applyFont="1" applyBorder="1" applyAlignment="1">
      <alignment horizontal="left"/>
    </xf>
    <xf numFmtId="0" fontId="1" fillId="0" borderId="2" xfId="0" applyFont="1" applyBorder="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170" fontId="1" fillId="0" borderId="4" xfId="0" applyNumberFormat="1" applyFont="1" applyBorder="1"/>
    <xf numFmtId="0" fontId="1" fillId="0" borderId="0" xfId="0" applyFont="1" applyAlignment="1">
      <alignment horizontal="left"/>
    </xf>
    <xf numFmtId="1" fontId="1" fillId="0" borderId="0" xfId="0" applyNumberFormat="1" applyFont="1" applyAlignment="1">
      <alignment horizontal="right"/>
    </xf>
    <xf numFmtId="3" fontId="7" fillId="0" borderId="4" xfId="0" applyNumberFormat="1" applyFont="1" applyBorder="1"/>
    <xf numFmtId="3" fontId="7" fillId="0" borderId="9" xfId="0" applyNumberFormat="1" applyFont="1" applyBorder="1"/>
    <xf numFmtId="166" fontId="1" fillId="0" borderId="6" xfId="8" applyNumberFormat="1" applyFont="1" applyBorder="1" applyAlignment="1">
      <alignment horizontal="right"/>
    </xf>
    <xf numFmtId="3" fontId="1" fillId="0" borderId="6" xfId="0" applyNumberFormat="1" applyFont="1" applyBorder="1" applyAlignment="1">
      <alignment horizontal="right"/>
    </xf>
    <xf numFmtId="3" fontId="1" fillId="0" borderId="0" xfId="0" applyNumberFormat="1" applyFont="1" applyAlignment="1">
      <alignment horizontal="right"/>
    </xf>
    <xf numFmtId="1" fontId="1" fillId="0" borderId="9" xfId="0" applyNumberFormat="1" applyFont="1" applyBorder="1" applyAlignment="1">
      <alignment horizontal="right"/>
    </xf>
    <xf numFmtId="164" fontId="1" fillId="0" borderId="0" xfId="5" applyNumberFormat="1" applyFont="1" applyBorder="1" applyAlignment="1">
      <alignment horizontal="right"/>
    </xf>
    <xf numFmtId="164" fontId="1" fillId="0" borderId="6" xfId="5" applyNumberFormat="1" applyFont="1" applyBorder="1" applyAlignment="1">
      <alignment horizontal="right"/>
    </xf>
    <xf numFmtId="1" fontId="7" fillId="0" borderId="8" xfId="0" applyNumberFormat="1" applyFont="1" applyBorder="1"/>
    <xf numFmtId="1" fontId="7" fillId="0" borderId="0" xfId="0" applyNumberFormat="1" applyFont="1" applyAlignment="1">
      <alignment horizontal="right"/>
    </xf>
    <xf numFmtId="1" fontId="7" fillId="0" borderId="6" xfId="0" applyNumberFormat="1" applyFont="1" applyBorder="1" applyAlignment="1">
      <alignment horizontal="right"/>
    </xf>
    <xf numFmtId="0" fontId="1" fillId="0" borderId="8" xfId="0" applyFont="1" applyBorder="1" applyAlignment="1">
      <alignment horizontal="center"/>
    </xf>
    <xf numFmtId="0" fontId="1" fillId="0" borderId="9"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right"/>
    </xf>
    <xf numFmtId="0" fontId="1" fillId="0" borderId="12" xfId="0" applyFont="1" applyBorder="1" applyAlignment="1">
      <alignment horizontal="center"/>
    </xf>
    <xf numFmtId="0" fontId="15" fillId="0" borderId="0" xfId="17" applyFont="1" applyBorder="1" applyAlignment="1">
      <alignment horizontal="left" vertical="top"/>
    </xf>
    <xf numFmtId="0" fontId="1" fillId="0" borderId="5" xfId="0" applyFont="1" applyBorder="1" applyAlignment="1">
      <alignment horizontal="center"/>
    </xf>
    <xf numFmtId="2" fontId="1" fillId="0" borderId="11" xfId="0" applyNumberFormat="1" applyFont="1" applyBorder="1" applyAlignment="1">
      <alignment horizontal="center"/>
    </xf>
    <xf numFmtId="2" fontId="1" fillId="0" borderId="3" xfId="0" applyNumberFormat="1" applyFont="1" applyBorder="1" applyAlignment="1">
      <alignment horizontal="center"/>
    </xf>
    <xf numFmtId="0" fontId="1" fillId="0" borderId="13" xfId="0" applyFont="1" applyBorder="1" applyAlignment="1">
      <alignment horizontal="center"/>
    </xf>
    <xf numFmtId="166" fontId="1" fillId="0" borderId="55" xfId="8" applyNumberFormat="1" applyFont="1" applyBorder="1"/>
    <xf numFmtId="166" fontId="1" fillId="0" borderId="56" xfId="8" applyNumberFormat="1" applyFont="1" applyBorder="1"/>
    <xf numFmtId="166" fontId="1" fillId="0" borderId="57" xfId="8" applyNumberFormat="1" applyFont="1" applyBorder="1"/>
    <xf numFmtId="0" fontId="11" fillId="0" borderId="0" xfId="0" applyFont="1"/>
    <xf numFmtId="0" fontId="1" fillId="0" borderId="0" xfId="0" applyFont="1" applyAlignment="1">
      <alignment horizontal="centerContinuous"/>
    </xf>
    <xf numFmtId="0" fontId="1" fillId="0" borderId="5" xfId="0" applyFont="1" applyBorder="1" applyAlignment="1">
      <alignment wrapText="1"/>
    </xf>
    <xf numFmtId="166" fontId="1" fillId="0" borderId="5" xfId="0" applyNumberFormat="1" applyFont="1" applyBorder="1" applyAlignment="1">
      <alignment horizontal="center" wrapText="1"/>
    </xf>
    <xf numFmtId="166" fontId="1" fillId="0" borderId="0" xfId="0" applyNumberFormat="1" applyFont="1" applyAlignment="1">
      <alignment horizontal="center" wrapText="1"/>
    </xf>
    <xf numFmtId="166" fontId="1" fillId="0" borderId="6" xfId="0" applyNumberFormat="1" applyFont="1" applyBorder="1" applyAlignment="1">
      <alignment horizontal="center" wrapText="1"/>
    </xf>
    <xf numFmtId="166" fontId="1" fillId="0" borderId="16" xfId="0" applyNumberFormat="1" applyFont="1" applyBorder="1"/>
    <xf numFmtId="166" fontId="1" fillId="0" borderId="17" xfId="0" applyNumberFormat="1" applyFont="1" applyBorder="1"/>
    <xf numFmtId="166" fontId="1" fillId="0" borderId="18" xfId="0" applyNumberFormat="1" applyFont="1" applyBorder="1"/>
    <xf numFmtId="164" fontId="1" fillId="0" borderId="17" xfId="5" applyNumberFormat="1" applyFont="1" applyBorder="1"/>
    <xf numFmtId="166" fontId="1" fillId="0" borderId="20" xfId="0" applyNumberFormat="1" applyFont="1" applyBorder="1"/>
    <xf numFmtId="166" fontId="1" fillId="0" borderId="21" xfId="0" applyNumberFormat="1" applyFont="1" applyBorder="1"/>
    <xf numFmtId="9" fontId="1" fillId="0" borderId="8" xfId="0" applyNumberFormat="1" applyFont="1" applyBorder="1" applyAlignment="1">
      <alignment horizontal="center"/>
    </xf>
    <xf numFmtId="9" fontId="1" fillId="0" borderId="10" xfId="0" applyNumberFormat="1" applyFont="1" applyBorder="1" applyAlignment="1">
      <alignment horizontal="center"/>
    </xf>
    <xf numFmtId="9" fontId="1" fillId="0" borderId="9" xfId="0" applyNumberFormat="1" applyFont="1" applyBorder="1" applyAlignment="1">
      <alignment horizontal="center"/>
    </xf>
    <xf numFmtId="0" fontId="1" fillId="0" borderId="20" xfId="0" applyFont="1" applyBorder="1"/>
    <xf numFmtId="0" fontId="1" fillId="0" borderId="23" xfId="0" applyFont="1" applyBorder="1"/>
    <xf numFmtId="0" fontId="1" fillId="0" borderId="17" xfId="0" applyFont="1" applyBorder="1"/>
    <xf numFmtId="0" fontId="1" fillId="0" borderId="18" xfId="0" applyFont="1" applyBorder="1"/>
    <xf numFmtId="3" fontId="1" fillId="0" borderId="16" xfId="0" applyNumberFormat="1" applyFont="1" applyBorder="1"/>
    <xf numFmtId="3" fontId="1" fillId="0" borderId="17" xfId="0" applyNumberFormat="1" applyFont="1" applyBorder="1"/>
    <xf numFmtId="3" fontId="1" fillId="0" borderId="29" xfId="0" applyNumberFormat="1" applyFont="1" applyBorder="1"/>
    <xf numFmtId="166" fontId="1" fillId="0" borderId="30" xfId="0" applyNumberFormat="1" applyFont="1" applyBorder="1"/>
    <xf numFmtId="3" fontId="1" fillId="0" borderId="30" xfId="0" applyNumberFormat="1" applyFont="1" applyBorder="1"/>
    <xf numFmtId="10" fontId="1" fillId="0" borderId="17" xfId="0" applyNumberFormat="1" applyFont="1" applyBorder="1"/>
    <xf numFmtId="3" fontId="1" fillId="0" borderId="25" xfId="0" applyNumberFormat="1" applyFont="1" applyBorder="1"/>
    <xf numFmtId="166" fontId="1" fillId="0" borderId="26" xfId="0" applyNumberFormat="1" applyFont="1" applyBorder="1"/>
    <xf numFmtId="3" fontId="1" fillId="0" borderId="26" xfId="0" applyNumberFormat="1" applyFont="1" applyBorder="1"/>
    <xf numFmtId="3" fontId="1" fillId="0" borderId="27" xfId="0" applyNumberFormat="1" applyFont="1" applyBorder="1"/>
    <xf numFmtId="166" fontId="1" fillId="0" borderId="28" xfId="0" applyNumberFormat="1" applyFont="1" applyBorder="1"/>
    <xf numFmtId="3" fontId="1" fillId="0" borderId="28" xfId="0" applyNumberFormat="1" applyFont="1" applyBorder="1"/>
    <xf numFmtId="3" fontId="1" fillId="0" borderId="28" xfId="0" applyNumberFormat="1" applyFont="1" applyBorder="1" applyAlignment="1">
      <alignment horizontal="right"/>
    </xf>
    <xf numFmtId="166" fontId="1" fillId="0" borderId="1" xfId="0" applyNumberFormat="1" applyFont="1" applyBorder="1"/>
    <xf numFmtId="166" fontId="1" fillId="0" borderId="19" xfId="0" applyNumberFormat="1" applyFont="1" applyBorder="1"/>
    <xf numFmtId="166" fontId="1" fillId="0" borderId="13" xfId="0" applyNumberFormat="1" applyFont="1" applyBorder="1" applyAlignment="1">
      <alignment horizontal="center" wrapText="1"/>
    </xf>
    <xf numFmtId="0" fontId="1" fillId="0" borderId="21" xfId="0" applyFont="1" applyBorder="1"/>
    <xf numFmtId="164" fontId="1" fillId="0" borderId="20" xfId="5" applyNumberFormat="1" applyFont="1" applyBorder="1"/>
    <xf numFmtId="164" fontId="1" fillId="0" borderId="35" xfId="5" applyNumberFormat="1" applyFont="1" applyBorder="1"/>
    <xf numFmtId="0" fontId="1" fillId="0" borderId="24" xfId="0" applyFont="1" applyBorder="1"/>
    <xf numFmtId="164" fontId="1" fillId="0" borderId="23" xfId="5" applyNumberFormat="1" applyFont="1" applyBorder="1"/>
    <xf numFmtId="164" fontId="1" fillId="0" borderId="36" xfId="5" applyNumberFormat="1" applyFont="1" applyBorder="1"/>
    <xf numFmtId="0" fontId="1" fillId="0" borderId="0" xfId="5" applyNumberFormat="1" applyFont="1"/>
    <xf numFmtId="0" fontId="1" fillId="0" borderId="13" xfId="5" applyNumberFormat="1" applyFont="1" applyBorder="1"/>
    <xf numFmtId="0" fontId="18" fillId="2" borderId="0" xfId="3" applyFont="1" applyFill="1"/>
    <xf numFmtId="168" fontId="16" fillId="0" borderId="5" xfId="17" applyNumberFormat="1" applyFont="1" applyBorder="1" applyAlignment="1">
      <alignment horizontal="right" wrapText="1"/>
    </xf>
    <xf numFmtId="168" fontId="16" fillId="0" borderId="6" xfId="17" applyNumberFormat="1" applyFont="1" applyBorder="1" applyAlignment="1">
      <alignment horizontal="right" wrapText="1"/>
    </xf>
    <xf numFmtId="168" fontId="16" fillId="0" borderId="0" xfId="17" applyNumberFormat="1" applyFont="1" applyBorder="1" applyAlignment="1">
      <alignment horizontal="right"/>
    </xf>
    <xf numFmtId="168" fontId="16" fillId="0" borderId="10" xfId="17" applyNumberFormat="1" applyFont="1" applyBorder="1" applyAlignment="1">
      <alignment horizontal="right" wrapText="1"/>
    </xf>
    <xf numFmtId="0" fontId="1" fillId="0" borderId="10" xfId="0" applyFont="1" applyBorder="1" applyAlignment="1">
      <alignment horizontal="right"/>
    </xf>
    <xf numFmtId="168" fontId="16" fillId="0" borderId="9" xfId="17" applyNumberFormat="1" applyFont="1" applyBorder="1" applyAlignment="1">
      <alignment horizontal="right" wrapText="1"/>
    </xf>
    <xf numFmtId="0" fontId="10" fillId="0" borderId="0" xfId="3" quotePrefix="1" applyFont="1" applyFill="1"/>
    <xf numFmtId="14" fontId="1" fillId="2" borderId="0" xfId="0" applyNumberFormat="1" applyFont="1" applyFill="1" applyAlignment="1">
      <alignment horizontal="left"/>
    </xf>
    <xf numFmtId="168" fontId="7" fillId="0" borderId="0" xfId="17" applyNumberFormat="1" applyFont="1" applyBorder="1" applyAlignment="1">
      <alignment horizontal="right"/>
    </xf>
    <xf numFmtId="0" fontId="1" fillId="0" borderId="69" xfId="0" applyFont="1" applyBorder="1" applyAlignment="1">
      <alignment horizontal="center"/>
    </xf>
    <xf numFmtId="0" fontId="19" fillId="0" borderId="0" xfId="2" applyFont="1"/>
    <xf numFmtId="0" fontId="1" fillId="0" borderId="1" xfId="0" applyFont="1" applyBorder="1" applyAlignment="1">
      <alignment horizontal="center"/>
    </xf>
    <xf numFmtId="166" fontId="1" fillId="0" borderId="10" xfId="0" applyNumberFormat="1" applyFont="1" applyBorder="1" applyAlignment="1">
      <alignment horizontal="right"/>
    </xf>
    <xf numFmtId="166" fontId="1" fillId="0" borderId="9" xfId="0" applyNumberFormat="1" applyFont="1" applyBorder="1" applyAlignment="1">
      <alignment horizontal="right"/>
    </xf>
    <xf numFmtId="164" fontId="7" fillId="0" borderId="1" xfId="5" applyNumberFormat="1" applyFont="1" applyBorder="1"/>
    <xf numFmtId="164" fontId="7" fillId="0" borderId="7" xfId="5" applyNumberFormat="1" applyFont="1" applyBorder="1"/>
    <xf numFmtId="164" fontId="7" fillId="0" borderId="2" xfId="5" applyNumberFormat="1" applyFont="1" applyBorder="1"/>
    <xf numFmtId="164" fontId="7" fillId="0" borderId="5" xfId="5" applyNumberFormat="1" applyFont="1" applyBorder="1"/>
    <xf numFmtId="164" fontId="7" fillId="0" borderId="6" xfId="5" applyNumberFormat="1" applyFont="1" applyBorder="1"/>
    <xf numFmtId="164" fontId="7" fillId="0" borderId="8" xfId="5" applyNumberFormat="1" applyFont="1" applyBorder="1"/>
    <xf numFmtId="164" fontId="7" fillId="0" borderId="10" xfId="5" applyNumberFormat="1" applyFont="1" applyBorder="1"/>
    <xf numFmtId="164" fontId="7" fillId="0" borderId="9" xfId="5" applyNumberFormat="1" applyFont="1" applyBorder="1"/>
    <xf numFmtId="164" fontId="7" fillId="0" borderId="11" xfId="5" applyNumberFormat="1" applyFont="1" applyBorder="1"/>
    <xf numFmtId="164" fontId="7" fillId="0" borderId="3" xfId="5" applyNumberFormat="1" applyFont="1" applyBorder="1"/>
    <xf numFmtId="164" fontId="7" fillId="0" borderId="4" xfId="5" applyNumberFormat="1" applyFont="1" applyBorder="1"/>
    <xf numFmtId="3" fontId="1" fillId="0" borderId="45" xfId="0" applyNumberFormat="1" applyFont="1" applyBorder="1"/>
    <xf numFmtId="3" fontId="1" fillId="0" borderId="38" xfId="5" applyNumberFormat="1" applyFont="1" applyBorder="1"/>
    <xf numFmtId="3" fontId="1" fillId="0" borderId="39" xfId="5" applyNumberFormat="1" applyFont="1" applyBorder="1"/>
    <xf numFmtId="3" fontId="1" fillId="0" borderId="37" xfId="5" applyNumberFormat="1" applyFont="1" applyBorder="1"/>
    <xf numFmtId="3" fontId="1" fillId="0" borderId="13" xfId="0" applyNumberFormat="1" applyFont="1" applyBorder="1"/>
    <xf numFmtId="3" fontId="1" fillId="0" borderId="0" xfId="5" applyNumberFormat="1" applyFont="1" applyFill="1"/>
    <xf numFmtId="3" fontId="1" fillId="0" borderId="0" xfId="5" applyNumberFormat="1" applyFont="1"/>
    <xf numFmtId="3" fontId="1" fillId="0" borderId="6" xfId="5" applyNumberFormat="1" applyFont="1" applyBorder="1"/>
    <xf numFmtId="3" fontId="1" fillId="0" borderId="12" xfId="0" applyNumberFormat="1" applyFont="1" applyBorder="1"/>
    <xf numFmtId="3" fontId="1" fillId="0" borderId="10" xfId="5" applyNumberFormat="1" applyFont="1" applyBorder="1"/>
    <xf numFmtId="3" fontId="1" fillId="0" borderId="9" xfId="5" applyNumberFormat="1" applyFont="1" applyBorder="1"/>
    <xf numFmtId="49" fontId="1" fillId="0" borderId="0" xfId="5" applyNumberFormat="1" applyFont="1" applyBorder="1" applyAlignment="1">
      <alignment horizontal="right"/>
    </xf>
    <xf numFmtId="3" fontId="1" fillId="0" borderId="32" xfId="0" applyNumberFormat="1" applyFont="1" applyBorder="1"/>
    <xf numFmtId="3" fontId="1" fillId="0" borderId="1" xfId="0" applyNumberFormat="1" applyFont="1" applyBorder="1"/>
    <xf numFmtId="3" fontId="1" fillId="0" borderId="22" xfId="0" applyNumberFormat="1" applyFont="1" applyBorder="1"/>
    <xf numFmtId="3" fontId="1" fillId="0" borderId="23" xfId="0" applyNumberFormat="1" applyFont="1" applyBorder="1"/>
    <xf numFmtId="3" fontId="1" fillId="0" borderId="24" xfId="0" applyNumberFormat="1" applyFont="1" applyBorder="1"/>
    <xf numFmtId="3" fontId="1" fillId="0" borderId="29" xfId="0" applyNumberFormat="1" applyFont="1" applyBorder="1" applyAlignment="1">
      <alignment horizontal="right"/>
    </xf>
    <xf numFmtId="3" fontId="1" fillId="0" borderId="25" xfId="0" applyNumberFormat="1" applyFont="1" applyBorder="1" applyAlignment="1">
      <alignment horizontal="right"/>
    </xf>
    <xf numFmtId="3" fontId="1" fillId="0" borderId="27" xfId="0" applyNumberFormat="1" applyFont="1" applyBorder="1" applyAlignment="1">
      <alignment horizontal="right"/>
    </xf>
    <xf numFmtId="166" fontId="1" fillId="0" borderId="15" xfId="0" applyNumberFormat="1" applyFont="1" applyBorder="1"/>
    <xf numFmtId="166" fontId="1" fillId="0" borderId="13" xfId="0" applyNumberFormat="1" applyFont="1" applyBorder="1"/>
    <xf numFmtId="166" fontId="1" fillId="0" borderId="12" xfId="0" applyNumberFormat="1" applyFont="1" applyBorder="1"/>
    <xf numFmtId="166" fontId="1" fillId="0" borderId="35" xfId="0" applyNumberFormat="1" applyFont="1" applyBorder="1"/>
    <xf numFmtId="166" fontId="1" fillId="0" borderId="36" xfId="0" applyNumberFormat="1" applyFont="1" applyBorder="1"/>
    <xf numFmtId="1" fontId="1" fillId="0" borderId="6" xfId="0" applyNumberFormat="1" applyFont="1" applyBorder="1" applyAlignment="1">
      <alignment horizontal="right"/>
    </xf>
    <xf numFmtId="1" fontId="1" fillId="0" borderId="10" xfId="0" applyNumberFormat="1" applyFont="1" applyBorder="1" applyAlignment="1">
      <alignment horizontal="right"/>
    </xf>
    <xf numFmtId="0" fontId="1" fillId="0" borderId="7" xfId="0" applyFont="1" applyBorder="1" applyAlignment="1">
      <alignment horizontal="center"/>
    </xf>
    <xf numFmtId="0" fontId="1" fillId="0" borderId="2" xfId="0" applyFont="1" applyBorder="1" applyAlignment="1">
      <alignment horizontal="center"/>
    </xf>
    <xf numFmtId="3" fontId="1" fillId="0" borderId="4" xfId="0" applyNumberFormat="1" applyFont="1" applyBorder="1" applyAlignment="1">
      <alignment horizontal="center"/>
    </xf>
    <xf numFmtId="166" fontId="1" fillId="0" borderId="8" xfId="0" applyNumberFormat="1" applyFont="1" applyBorder="1" applyAlignment="1">
      <alignment horizontal="center" wrapText="1"/>
    </xf>
    <xf numFmtId="166" fontId="1" fillId="0" borderId="9" xfId="0" applyNumberFormat="1" applyFont="1" applyBorder="1" applyAlignment="1">
      <alignment horizontal="center" wrapText="1"/>
    </xf>
    <xf numFmtId="0" fontId="1" fillId="0" borderId="9" xfId="0" applyFont="1" applyBorder="1" applyAlignment="1">
      <alignment horizontal="center" wrapText="1"/>
    </xf>
    <xf numFmtId="2" fontId="1" fillId="0" borderId="4" xfId="0" applyNumberFormat="1" applyFont="1" applyBorder="1" applyAlignment="1">
      <alignment horizontal="center"/>
    </xf>
    <xf numFmtId="43" fontId="1" fillId="0" borderId="8" xfId="5" applyFont="1" applyBorder="1" applyAlignment="1">
      <alignment horizontal="center" wrapText="1"/>
    </xf>
    <xf numFmtId="43" fontId="1" fillId="0" borderId="10" xfId="5" applyFont="1" applyBorder="1" applyAlignment="1">
      <alignment horizontal="center" wrapText="1"/>
    </xf>
    <xf numFmtId="43" fontId="1" fillId="0" borderId="9" xfId="5" applyFont="1" applyBorder="1" applyAlignment="1">
      <alignment horizontal="center" wrapText="1"/>
    </xf>
    <xf numFmtId="164" fontId="1" fillId="0" borderId="5" xfId="5" applyNumberFormat="1" applyFont="1" applyBorder="1" applyAlignment="1">
      <alignment horizontal="right"/>
    </xf>
    <xf numFmtId="0" fontId="1" fillId="0" borderId="11" xfId="0" applyFont="1" applyBorder="1" applyAlignment="1">
      <alignment wrapText="1"/>
    </xf>
    <xf numFmtId="0" fontId="1" fillId="0" borderId="11" xfId="0" applyFont="1" applyBorder="1"/>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10" xfId="0" applyFont="1" applyBorder="1" applyAlignment="1">
      <alignment horizontal="left" wrapText="1"/>
    </xf>
    <xf numFmtId="2" fontId="1" fillId="0" borderId="3" xfId="0" applyNumberFormat="1" applyFont="1" applyBorder="1" applyAlignment="1">
      <alignment horizontal="center" wrapText="1"/>
    </xf>
    <xf numFmtId="2" fontId="1" fillId="0" borderId="4" xfId="0" applyNumberFormat="1" applyFont="1" applyBorder="1" applyAlignment="1">
      <alignment horizontal="center" wrapText="1"/>
    </xf>
    <xf numFmtId="2" fontId="1" fillId="0" borderId="11" xfId="0" applyNumberFormat="1" applyFont="1" applyBorder="1" applyAlignment="1">
      <alignment horizontal="center" wrapText="1"/>
    </xf>
    <xf numFmtId="2" fontId="1" fillId="0" borderId="0" xfId="0" applyNumberFormat="1" applyFont="1" applyAlignment="1">
      <alignment wrapText="1"/>
    </xf>
    <xf numFmtId="3" fontId="1" fillId="0" borderId="8" xfId="0" applyNumberFormat="1" applyFont="1" applyBorder="1" applyAlignment="1">
      <alignment horizontal="center" wrapText="1"/>
    </xf>
    <xf numFmtId="3" fontId="1" fillId="0" borderId="10" xfId="0" applyNumberFormat="1" applyFont="1" applyBorder="1" applyAlignment="1">
      <alignment horizontal="center" wrapText="1"/>
    </xf>
    <xf numFmtId="3" fontId="1" fillId="0" borderId="9" xfId="0" applyNumberFormat="1" applyFont="1" applyBorder="1" applyAlignment="1">
      <alignment horizontal="center" wrapText="1"/>
    </xf>
    <xf numFmtId="166" fontId="1" fillId="0" borderId="10" xfId="0" applyNumberFormat="1" applyFont="1" applyBorder="1" applyAlignment="1">
      <alignment horizontal="center" wrapText="1"/>
    </xf>
    <xf numFmtId="43" fontId="1" fillId="0" borderId="0" xfId="5" applyFont="1" applyAlignment="1">
      <alignment horizontal="left" vertical="center"/>
    </xf>
    <xf numFmtId="0" fontId="16" fillId="0" borderId="64" xfId="17" applyFont="1" applyBorder="1" applyAlignment="1">
      <alignment horizontal="center"/>
    </xf>
    <xf numFmtId="0" fontId="16" fillId="0" borderId="52" xfId="17" applyFont="1" applyBorder="1" applyAlignment="1">
      <alignment horizontal="center"/>
    </xf>
    <xf numFmtId="0" fontId="16" fillId="0" borderId="52" xfId="17" applyFont="1" applyBorder="1" applyAlignment="1">
      <alignment horizontal="center" wrapText="1"/>
    </xf>
    <xf numFmtId="0" fontId="16" fillId="0" borderId="65" xfId="17" applyFont="1" applyBorder="1" applyAlignment="1">
      <alignment horizontal="center" wrapText="1"/>
    </xf>
    <xf numFmtId="3" fontId="1" fillId="0" borderId="8" xfId="0" applyNumberFormat="1" applyFont="1" applyBorder="1" applyAlignment="1">
      <alignment horizontal="center" vertical="center" wrapText="1"/>
    </xf>
    <xf numFmtId="3" fontId="1" fillId="0" borderId="10" xfId="0" applyNumberFormat="1" applyFont="1" applyBorder="1" applyAlignment="1">
      <alignment horizontal="center" vertical="center" wrapText="1"/>
    </xf>
    <xf numFmtId="166" fontId="1" fillId="0" borderId="10" xfId="0" applyNumberFormat="1" applyFont="1" applyBorder="1" applyAlignment="1">
      <alignment horizontal="center" vertical="center" wrapText="1"/>
    </xf>
    <xf numFmtId="3" fontId="1" fillId="0" borderId="27" xfId="0" applyNumberFormat="1" applyFont="1" applyBorder="1" applyAlignment="1">
      <alignment horizontal="center" vertical="center" wrapText="1"/>
    </xf>
    <xf numFmtId="166" fontId="1" fillId="0" borderId="28" xfId="0" applyNumberFormat="1" applyFont="1" applyBorder="1" applyAlignment="1">
      <alignment horizontal="center" vertical="center" wrapText="1"/>
    </xf>
    <xf numFmtId="166" fontId="1" fillId="0" borderId="9" xfId="0" applyNumberFormat="1" applyFont="1" applyBorder="1" applyAlignment="1">
      <alignment horizontal="center" vertical="center" wrapText="1"/>
    </xf>
    <xf numFmtId="10" fontId="1" fillId="0" borderId="10"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wrapText="1"/>
    </xf>
    <xf numFmtId="0" fontId="1" fillId="0" borderId="54" xfId="0" applyFont="1" applyBorder="1" applyAlignment="1">
      <alignment horizontal="center" wrapText="1"/>
    </xf>
    <xf numFmtId="0" fontId="3" fillId="0" borderId="0" xfId="4"/>
    <xf numFmtId="0" fontId="1" fillId="0" borderId="0" xfId="1"/>
    <xf numFmtId="0" fontId="1" fillId="0" borderId="3" xfId="1" applyBorder="1" applyAlignment="1">
      <alignment horizontal="center" wrapText="1"/>
    </xf>
    <xf numFmtId="0" fontId="1" fillId="0" borderId="4" xfId="1" applyBorder="1" applyAlignment="1">
      <alignment horizontal="center" wrapText="1"/>
    </xf>
    <xf numFmtId="0" fontId="1" fillId="0" borderId="11" xfId="1" applyBorder="1"/>
    <xf numFmtId="0" fontId="1" fillId="0" borderId="3" xfId="1" applyBorder="1" applyAlignment="1">
      <alignment horizontal="center"/>
    </xf>
    <xf numFmtId="0" fontId="1" fillId="0" borderId="4" xfId="1" applyBorder="1" applyAlignment="1">
      <alignment horizontal="center"/>
    </xf>
    <xf numFmtId="0" fontId="7" fillId="0" borderId="3" xfId="7" applyBorder="1" applyAlignment="1">
      <alignment horizontal="center" wrapText="1"/>
    </xf>
    <xf numFmtId="0" fontId="7" fillId="0" borderId="4" xfId="7" applyBorder="1" applyAlignment="1">
      <alignment horizontal="center" wrapText="1"/>
    </xf>
    <xf numFmtId="0" fontId="7" fillId="0" borderId="37" xfId="7" applyBorder="1"/>
    <xf numFmtId="0" fontId="7" fillId="0" borderId="6" xfId="7" applyBorder="1"/>
    <xf numFmtId="0" fontId="7" fillId="0" borderId="9" xfId="7" applyBorder="1"/>
    <xf numFmtId="0" fontId="7" fillId="0" borderId="34" xfId="7" applyBorder="1"/>
    <xf numFmtId="0" fontId="1" fillId="0" borderId="10" xfId="1" applyBorder="1"/>
    <xf numFmtId="0" fontId="1" fillId="0" borderId="14" xfId="1" applyBorder="1"/>
    <xf numFmtId="0" fontId="1" fillId="0" borderId="14" xfId="1" applyBorder="1" applyAlignment="1">
      <alignment horizontal="center" wrapText="1"/>
    </xf>
    <xf numFmtId="0" fontId="1" fillId="0" borderId="13" xfId="1" applyBorder="1" applyAlignment="1">
      <alignment horizontal="left" indent="2"/>
    </xf>
    <xf numFmtId="0" fontId="1" fillId="0" borderId="12" xfId="1" applyBorder="1" applyAlignment="1">
      <alignment horizontal="left" indent="2"/>
    </xf>
    <xf numFmtId="0" fontId="1" fillId="0" borderId="13" xfId="1" applyBorder="1" applyAlignment="1">
      <alignment horizontal="left" indent="4"/>
    </xf>
    <xf numFmtId="1" fontId="1" fillId="0" borderId="7" xfId="1" applyNumberFormat="1" applyBorder="1" applyAlignment="1">
      <alignment horizontal="right"/>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1" xfId="0" applyFont="1" applyBorder="1" applyAlignment="1">
      <alignment horizontal="center"/>
    </xf>
    <xf numFmtId="0" fontId="1" fillId="0" borderId="7" xfId="0" applyFont="1" applyBorder="1" applyAlignment="1">
      <alignment horizontal="center"/>
    </xf>
    <xf numFmtId="0" fontId="1" fillId="0" borderId="2" xfId="0" applyFont="1" applyBorder="1" applyAlignment="1">
      <alignment horizontal="center"/>
    </xf>
    <xf numFmtId="1" fontId="1" fillId="0" borderId="7" xfId="0" applyNumberFormat="1" applyFont="1" applyBorder="1" applyAlignment="1">
      <alignment horizontal="center"/>
    </xf>
    <xf numFmtId="1" fontId="1" fillId="0" borderId="2" xfId="0" applyNumberFormat="1"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0" xfId="0" applyFont="1"/>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left" vertical="top"/>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2"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vertical="top" wrapText="1"/>
    </xf>
    <xf numFmtId="0" fontId="1" fillId="0" borderId="15"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9" xfId="0" applyFont="1" applyBorder="1" applyAlignment="1">
      <alignment horizontal="left"/>
    </xf>
    <xf numFmtId="0" fontId="1" fillId="0" borderId="11" xfId="0" applyFont="1" applyBorder="1" applyAlignment="1">
      <alignment horizontal="center"/>
    </xf>
    <xf numFmtId="0" fontId="1" fillId="0" borderId="7" xfId="0" applyFont="1" applyBorder="1" applyAlignment="1">
      <alignment horizontal="left" vertical="top"/>
    </xf>
    <xf numFmtId="0" fontId="1" fillId="0" borderId="10" xfId="0" applyFont="1" applyBorder="1" applyAlignment="1">
      <alignment horizontal="left" vertical="top"/>
    </xf>
    <xf numFmtId="0" fontId="1" fillId="0" borderId="1" xfId="0" applyFont="1" applyBorder="1" applyAlignment="1">
      <alignment horizontal="left" vertical="top"/>
    </xf>
    <xf numFmtId="0" fontId="1" fillId="0" borderId="5" xfId="0" applyFont="1" applyBorder="1" applyAlignment="1">
      <alignment horizontal="left" vertical="top"/>
    </xf>
    <xf numFmtId="0" fontId="1" fillId="0" borderId="8" xfId="0" applyFont="1" applyBorder="1" applyAlignment="1">
      <alignment horizontal="left" vertical="top"/>
    </xf>
    <xf numFmtId="0" fontId="1" fillId="0" borderId="8" xfId="0" applyFont="1" applyBorder="1" applyAlignment="1">
      <alignment horizontal="left"/>
    </xf>
    <xf numFmtId="3" fontId="1" fillId="0" borderId="11"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0" xfId="0" applyFont="1" applyBorder="1" applyAlignment="1">
      <alignment horizontal="center"/>
    </xf>
    <xf numFmtId="0" fontId="1" fillId="0" borderId="15" xfId="0" applyFont="1" applyBorder="1" applyAlignment="1">
      <alignment horizontal="right"/>
    </xf>
    <xf numFmtId="0" fontId="1" fillId="0" borderId="12" xfId="0" applyFont="1" applyBorder="1" applyAlignment="1">
      <alignment horizontal="right"/>
    </xf>
    <xf numFmtId="0" fontId="7" fillId="0" borderId="11"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3" fontId="7" fillId="0" borderId="11" xfId="0" applyNumberFormat="1" applyFont="1" applyBorder="1" applyAlignment="1">
      <alignment horizontal="center"/>
    </xf>
    <xf numFmtId="3" fontId="7" fillId="0" borderId="3" xfId="0" applyNumberFormat="1" applyFont="1" applyBorder="1" applyAlignment="1">
      <alignment horizontal="center"/>
    </xf>
    <xf numFmtId="3" fontId="7" fillId="0" borderId="4" xfId="0" applyNumberFormat="1"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2" xfId="0" applyFont="1" applyBorder="1" applyAlignment="1">
      <alignment horizontal="center"/>
    </xf>
    <xf numFmtId="2" fontId="1" fillId="0" borderId="15" xfId="0" applyNumberFormat="1" applyFont="1" applyBorder="1" applyAlignment="1">
      <alignment horizontal="center" wrapText="1"/>
    </xf>
    <xf numFmtId="2" fontId="1" fillId="0" borderId="12" xfId="0" applyNumberFormat="1" applyFont="1" applyBorder="1" applyAlignment="1">
      <alignment horizontal="center" wrapText="1"/>
    </xf>
    <xf numFmtId="3" fontId="1" fillId="0" borderId="1" xfId="0" applyNumberFormat="1" applyFont="1" applyBorder="1" applyAlignment="1">
      <alignment horizontal="center"/>
    </xf>
    <xf numFmtId="3" fontId="1" fillId="0" borderId="7" xfId="0" applyNumberFormat="1" applyFont="1" applyBorder="1" applyAlignment="1">
      <alignment horizontal="center"/>
    </xf>
    <xf numFmtId="3" fontId="1" fillId="0" borderId="2" xfId="0" applyNumberFormat="1" applyFont="1" applyBorder="1" applyAlignment="1">
      <alignment horizontal="center"/>
    </xf>
    <xf numFmtId="166" fontId="1" fillId="0" borderId="1" xfId="0" applyNumberFormat="1" applyFont="1" applyBorder="1" applyAlignment="1">
      <alignment horizontal="center"/>
    </xf>
    <xf numFmtId="166" fontId="1" fillId="0" borderId="7" xfId="0" applyNumberFormat="1" applyFont="1" applyBorder="1" applyAlignment="1">
      <alignment horizontal="center"/>
    </xf>
    <xf numFmtId="166" fontId="1" fillId="0" borderId="2" xfId="0" applyNumberFormat="1" applyFont="1" applyBorder="1" applyAlignment="1">
      <alignment horizontal="center"/>
    </xf>
    <xf numFmtId="0" fontId="7" fillId="0" borderId="0" xfId="0" applyFont="1" applyAlignment="1">
      <alignment horizontal="left" wrapText="1"/>
    </xf>
    <xf numFmtId="0" fontId="1" fillId="0" borderId="15" xfId="0" applyFont="1" applyBorder="1" applyAlignment="1">
      <alignment horizontal="center"/>
    </xf>
    <xf numFmtId="0" fontId="1" fillId="0" borderId="12" xfId="0" applyFont="1" applyBorder="1" applyAlignment="1">
      <alignment horizontal="center"/>
    </xf>
    <xf numFmtId="3" fontId="1" fillId="0" borderId="15" xfId="0" applyNumberFormat="1" applyFont="1" applyBorder="1" applyAlignment="1">
      <alignment horizontal="center" wrapText="1"/>
    </xf>
    <xf numFmtId="3" fontId="1" fillId="0" borderId="12" xfId="0" applyNumberFormat="1" applyFont="1" applyBorder="1" applyAlignment="1">
      <alignment horizontal="center" wrapText="1"/>
    </xf>
    <xf numFmtId="43" fontId="1" fillId="0" borderId="1" xfId="5" applyFont="1" applyBorder="1" applyAlignment="1">
      <alignment horizontal="center"/>
    </xf>
    <xf numFmtId="43" fontId="1" fillId="0" borderId="7" xfId="5" applyFont="1" applyBorder="1" applyAlignment="1">
      <alignment horizontal="center"/>
    </xf>
    <xf numFmtId="43" fontId="1" fillId="0" borderId="2" xfId="5" applyFont="1" applyBorder="1" applyAlignment="1">
      <alignment horizontal="center"/>
    </xf>
    <xf numFmtId="43" fontId="1" fillId="0" borderId="15" xfId="5" applyFont="1" applyBorder="1" applyAlignment="1">
      <alignment horizontal="left" vertical="center"/>
    </xf>
    <xf numFmtId="43" fontId="1" fillId="0" borderId="12" xfId="5" applyFont="1" applyBorder="1" applyAlignment="1">
      <alignment horizontal="left" vertical="center"/>
    </xf>
    <xf numFmtId="0" fontId="1" fillId="0" borderId="0" xfId="0" applyFont="1" applyAlignment="1">
      <alignment horizontal="left"/>
    </xf>
    <xf numFmtId="0" fontId="1" fillId="0" borderId="15" xfId="0" applyFont="1" applyBorder="1" applyAlignment="1">
      <alignment horizontal="center" wrapText="1"/>
    </xf>
    <xf numFmtId="0" fontId="1" fillId="0" borderId="12" xfId="0" applyFont="1" applyBorder="1" applyAlignment="1">
      <alignment horizontal="center" wrapText="1"/>
    </xf>
    <xf numFmtId="166" fontId="1" fillId="0" borderId="0" xfId="0" applyNumberFormat="1" applyFont="1" applyAlignment="1">
      <alignment horizontal="center"/>
    </xf>
    <xf numFmtId="0" fontId="15" fillId="0" borderId="0" xfId="17" applyFont="1" applyBorder="1" applyAlignment="1">
      <alignment horizontal="left" vertical="top"/>
    </xf>
    <xf numFmtId="0" fontId="16" fillId="0" borderId="49" xfId="17" applyFont="1" applyBorder="1" applyAlignment="1">
      <alignment horizontal="center" vertical="center"/>
    </xf>
    <xf numFmtId="0" fontId="16" fillId="0" borderId="50" xfId="17" applyFont="1" applyBorder="1" applyAlignment="1">
      <alignment horizontal="center" vertical="center"/>
    </xf>
    <xf numFmtId="0" fontId="16" fillId="0" borderId="51" xfId="17" applyFont="1" applyBorder="1" applyAlignment="1">
      <alignment horizontal="center" vertical="center" wrapText="1"/>
    </xf>
    <xf numFmtId="0" fontId="16" fillId="0" borderId="53" xfId="17" applyFont="1" applyBorder="1" applyAlignment="1">
      <alignment horizontal="center" vertical="center"/>
    </xf>
    <xf numFmtId="0" fontId="1" fillId="0" borderId="19" xfId="0" applyFont="1" applyBorder="1" applyAlignment="1">
      <alignment horizontal="left" vertical="center"/>
    </xf>
    <xf numFmtId="0" fontId="1" fillId="0" borderId="5" xfId="0" applyFont="1" applyBorder="1" applyAlignment="1">
      <alignment horizontal="left" vertical="center"/>
    </xf>
    <xf numFmtId="0" fontId="1" fillId="0" borderId="22"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xf>
    <xf numFmtId="166" fontId="1" fillId="0" borderId="1" xfId="0" applyNumberFormat="1" applyFont="1" applyBorder="1" applyAlignment="1">
      <alignment horizontal="center" wrapText="1"/>
    </xf>
    <xf numFmtId="166" fontId="1" fillId="0" borderId="8" xfId="0" applyNumberFormat="1" applyFont="1" applyBorder="1" applyAlignment="1">
      <alignment horizontal="center" wrapText="1"/>
    </xf>
    <xf numFmtId="166" fontId="1" fillId="0" borderId="2" xfId="0" applyNumberFormat="1" applyFont="1" applyBorder="1" applyAlignment="1">
      <alignment horizontal="center" wrapText="1"/>
    </xf>
    <xf numFmtId="166" fontId="1" fillId="0" borderId="9" xfId="0" applyNumberFormat="1" applyFont="1" applyBorder="1" applyAlignment="1">
      <alignment horizontal="center" wrapText="1"/>
    </xf>
    <xf numFmtId="0" fontId="1" fillId="0" borderId="2" xfId="0" applyFont="1" applyBorder="1" applyAlignment="1">
      <alignment horizontal="center" wrapText="1"/>
    </xf>
    <xf numFmtId="0" fontId="1" fillId="0" borderId="9" xfId="0" applyFont="1" applyBorder="1" applyAlignment="1">
      <alignment horizontal="center" wrapText="1"/>
    </xf>
    <xf numFmtId="0" fontId="16" fillId="0" borderId="68" xfId="17" applyFont="1" applyBorder="1" applyAlignment="1">
      <alignment horizontal="center" vertical="center"/>
    </xf>
    <xf numFmtId="0" fontId="16" fillId="0" borderId="61" xfId="17" applyFont="1" applyBorder="1" applyAlignment="1">
      <alignment horizontal="center" vertical="center"/>
    </xf>
    <xf numFmtId="0" fontId="16" fillId="0" borderId="62" xfId="17" applyFont="1" applyBorder="1" applyAlignment="1">
      <alignment horizontal="center" vertical="center"/>
    </xf>
    <xf numFmtId="0" fontId="16" fillId="0" borderId="63" xfId="17" applyFont="1" applyBorder="1" applyAlignment="1">
      <alignment horizontal="center" vertical="center"/>
    </xf>
    <xf numFmtId="0" fontId="16" fillId="0" borderId="59" xfId="17" applyFont="1" applyBorder="1" applyAlignment="1">
      <alignment horizontal="center" vertical="center" wrapText="1"/>
    </xf>
    <xf numFmtId="0" fontId="16" fillId="0" borderId="53" xfId="17" applyFont="1" applyBorder="1" applyAlignment="1">
      <alignment horizontal="center" vertical="center" wrapText="1"/>
    </xf>
    <xf numFmtId="0" fontId="16" fillId="0" borderId="66" xfId="17" applyFont="1" applyBorder="1" applyAlignment="1">
      <alignment horizontal="center" vertical="center" wrapText="1"/>
    </xf>
    <xf numFmtId="0" fontId="16" fillId="0" borderId="67" xfId="17" applyFont="1" applyBorder="1" applyAlignment="1">
      <alignment horizontal="center" vertical="center" wrapText="1"/>
    </xf>
    <xf numFmtId="0" fontId="1" fillId="0" borderId="5" xfId="0" applyFont="1" applyBorder="1" applyAlignment="1">
      <alignment horizontal="center"/>
    </xf>
    <xf numFmtId="0" fontId="1" fillId="0" borderId="6" xfId="0" applyFont="1" applyBorder="1" applyAlignment="1">
      <alignment horizontal="center"/>
    </xf>
    <xf numFmtId="3" fontId="1" fillId="0" borderId="5" xfId="0" applyNumberFormat="1" applyFont="1" applyBorder="1" applyAlignment="1">
      <alignment horizontal="center"/>
    </xf>
    <xf numFmtId="3" fontId="1" fillId="0" borderId="0" xfId="0" applyNumberFormat="1" applyFont="1" applyAlignment="1">
      <alignment horizontal="center"/>
    </xf>
    <xf numFmtId="3" fontId="1" fillId="0" borderId="25" xfId="0" applyNumberFormat="1" applyFont="1" applyBorder="1" applyAlignment="1">
      <alignment horizontal="center"/>
    </xf>
    <xf numFmtId="3" fontId="1" fillId="0" borderId="26" xfId="0" applyNumberFormat="1" applyFont="1" applyBorder="1" applyAlignment="1">
      <alignment horizontal="center"/>
    </xf>
    <xf numFmtId="3" fontId="1" fillId="0" borderId="6" xfId="0" applyNumberFormat="1" applyFont="1" applyBorder="1" applyAlignment="1">
      <alignment horizontal="center"/>
    </xf>
    <xf numFmtId="0" fontId="1" fillId="0" borderId="0" xfId="0" applyFont="1" applyAlignment="1">
      <alignment horizontal="center"/>
    </xf>
    <xf numFmtId="0" fontId="1" fillId="0" borderId="20" xfId="0" applyFont="1" applyBorder="1" applyAlignment="1">
      <alignment horizontal="left" vertical="center"/>
    </xf>
    <xf numFmtId="0" fontId="1" fillId="0" borderId="23" xfId="0" applyFont="1" applyBorder="1" applyAlignment="1">
      <alignment horizontal="left" vertical="center"/>
    </xf>
    <xf numFmtId="0" fontId="1" fillId="0" borderId="14" xfId="0" applyFont="1" applyBorder="1" applyAlignment="1">
      <alignment horizontal="center"/>
    </xf>
    <xf numFmtId="0" fontId="1" fillId="0" borderId="6" xfId="0" applyFont="1" applyBorder="1" applyAlignment="1">
      <alignment horizontal="center" wrapText="1"/>
    </xf>
    <xf numFmtId="0" fontId="12" fillId="0" borderId="0" xfId="0" applyFont="1" applyAlignment="1">
      <alignment horizontal="left" wrapText="1"/>
    </xf>
    <xf numFmtId="0" fontId="1" fillId="0" borderId="0" xfId="0" applyFont="1" applyAlignment="1">
      <alignment wrapText="1"/>
    </xf>
    <xf numFmtId="165" fontId="1" fillId="0" borderId="11" xfId="0" applyNumberFormat="1" applyFont="1" applyBorder="1" applyAlignment="1">
      <alignment horizontal="center"/>
    </xf>
    <xf numFmtId="165" fontId="1" fillId="0" borderId="4" xfId="0" applyNumberFormat="1" applyFont="1" applyBorder="1" applyAlignment="1">
      <alignment horizontal="center"/>
    </xf>
    <xf numFmtId="0" fontId="1" fillId="0" borderId="0" xfId="1" applyAlignment="1">
      <alignment vertical="top" wrapText="1"/>
    </xf>
    <xf numFmtId="0" fontId="7" fillId="0" borderId="5" xfId="7" applyBorder="1" applyAlignment="1">
      <alignment horizontal="left" vertical="center"/>
    </xf>
    <xf numFmtId="0" fontId="7" fillId="0" borderId="8" xfId="7" applyBorder="1" applyAlignment="1">
      <alignment horizontal="left" vertical="center"/>
    </xf>
    <xf numFmtId="0" fontId="7" fillId="0" borderId="1" xfId="7" applyBorder="1" applyAlignment="1">
      <alignment horizontal="left" vertical="center"/>
    </xf>
    <xf numFmtId="0" fontId="1" fillId="0" borderId="1" xfId="0" applyFont="1" applyBorder="1"/>
    <xf numFmtId="0" fontId="1" fillId="0" borderId="8" xfId="0" applyFont="1" applyBorder="1"/>
    <xf numFmtId="0" fontId="1" fillId="0" borderId="2" xfId="0" applyFont="1" applyBorder="1"/>
    <xf numFmtId="0" fontId="1" fillId="0" borderId="9" xfId="0" applyFont="1" applyBorder="1"/>
    <xf numFmtId="2" fontId="1" fillId="0" borderId="11" xfId="0" applyNumberFormat="1" applyFont="1" applyBorder="1" applyAlignment="1">
      <alignment horizontal="center"/>
    </xf>
    <xf numFmtId="2" fontId="1" fillId="0" borderId="3" xfId="0" applyNumberFormat="1" applyFont="1" applyBorder="1" applyAlignment="1">
      <alignment horizontal="center"/>
    </xf>
    <xf numFmtId="2" fontId="1" fillId="0" borderId="4" xfId="0" applyNumberFormat="1" applyFont="1" applyBorder="1" applyAlignment="1">
      <alignment horizontal="center"/>
    </xf>
    <xf numFmtId="0" fontId="1" fillId="0" borderId="11" xfId="1" applyBorder="1" applyAlignment="1">
      <alignment horizontal="center" wrapText="1"/>
    </xf>
    <xf numFmtId="0" fontId="1" fillId="0" borderId="3" xfId="1" applyBorder="1" applyAlignment="1">
      <alignment horizontal="center" wrapText="1"/>
    </xf>
    <xf numFmtId="0" fontId="1" fillId="0" borderId="4" xfId="1" applyBorder="1" applyAlignment="1">
      <alignment horizontal="center" wrapText="1"/>
    </xf>
    <xf numFmtId="0" fontId="1" fillId="0" borderId="54" xfId="0" applyFont="1" applyBorder="1" applyAlignment="1">
      <alignment horizontal="center"/>
    </xf>
    <xf numFmtId="0" fontId="1" fillId="0" borderId="13" xfId="0" applyFont="1" applyBorder="1" applyAlignment="1">
      <alignment horizontal="center"/>
    </xf>
    <xf numFmtId="1" fontId="7" fillId="0" borderId="2" xfId="0" applyNumberFormat="1" applyFont="1" applyBorder="1" applyAlignment="1">
      <alignment horizontal="right"/>
    </xf>
  </cellXfs>
  <cellStyles count="20">
    <cellStyle name="arial normal" xfId="1" xr:uid="{51623A9E-3A34-468C-AA79-E33BD6D39AB9}"/>
    <cellStyle name="arial ü" xfId="2" xr:uid="{A75499CF-88B8-4259-A6D8-2A91E6B0E8D4}"/>
    <cellStyle name="Arial Überschrift" xfId="4" xr:uid="{6F55BFF8-4678-402E-9B58-FF121191AB12}"/>
    <cellStyle name="Komma" xfId="5" builtinId="3"/>
    <cellStyle name="Komma 2" xfId="9" xr:uid="{234EDCBE-3654-43B3-8C86-FC1CE81FD88F}"/>
    <cellStyle name="Link" xfId="3" builtinId="8"/>
    <cellStyle name="Link 2" xfId="14" xr:uid="{43E1B89D-048C-4B10-878C-022E7FE3B8AA}"/>
    <cellStyle name="Normal 2" xfId="10" xr:uid="{548DC886-CF2C-469D-81DE-663F76864F10}"/>
    <cellStyle name="Normal 3 3 2" xfId="6" xr:uid="{412C2E2F-F3A1-475D-80FD-D1B45545FB9E}"/>
    <cellStyle name="Normal 6" xfId="7" xr:uid="{42B39B83-0A72-4F52-8DF8-6CE59AD4D51E}"/>
    <cellStyle name="Normal_bildungsausgaben 1995_2005" xfId="11" xr:uid="{8BF02037-43C3-4B84-B413-25AD6DB9613C}"/>
    <cellStyle name="Prozent" xfId="8" builtinId="5"/>
    <cellStyle name="Standard" xfId="0" builtinId="0"/>
    <cellStyle name="Standard 2" xfId="12" xr:uid="{6A706843-4D18-4186-A103-C27D58165C53}"/>
    <cellStyle name="Standard 2 2" xfId="15" xr:uid="{BB47CCB0-9742-4B23-9EFB-F776B3ADEFBA}"/>
    <cellStyle name="Standard 3" xfId="16" xr:uid="{7E815145-23A5-4226-A186-A04A08A16D9A}"/>
    <cellStyle name="Standard 4" xfId="17" xr:uid="{A0CE7FB0-AFAA-419A-97E1-06B56E7F4C1E}"/>
    <cellStyle name="Standard 5" xfId="18" xr:uid="{8204523F-F6CC-4ACC-97DD-8DD3DD262F5B}"/>
    <cellStyle name="Standard 6" xfId="19" xr:uid="{253650F5-5595-4871-8D93-D57B88369F0F}"/>
    <cellStyle name="Standard 7" xfId="13" xr:uid="{FC80CB68-B40E-4810-B691-CE0C56BD23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4" TargetMode="External"/><Relationship Id="rId2" Type="http://schemas.openxmlformats.org/officeDocument/2006/relationships/hyperlink" Target="http://doi.org/10.17888/nbb2024-1-B-dat" TargetMode="External"/><Relationship Id="rId1" Type="http://schemas.openxmlformats.org/officeDocument/2006/relationships/hyperlink" Target="http://doi.org/10.17888/nbb2024-1-B"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3"/>
  <sheetViews>
    <sheetView tabSelected="1" zoomScaleNormal="100" workbookViewId="0"/>
  </sheetViews>
  <sheetFormatPr baseColWidth="10" defaultColWidth="9.109375" defaultRowHeight="13.2" customHeight="1" x14ac:dyDescent="0.25"/>
  <cols>
    <col min="1" max="1" width="14.6640625" style="5" customWidth="1"/>
    <col min="2" max="2" width="175.6640625" style="5" customWidth="1"/>
    <col min="3" max="3" width="160.6640625" style="5" customWidth="1"/>
    <col min="4" max="16384" width="9.109375" style="5"/>
  </cols>
  <sheetData>
    <row r="1" spans="1:3" ht="16.649999999999999" customHeight="1" x14ac:dyDescent="0.3">
      <c r="A1" s="1" t="s">
        <v>646</v>
      </c>
      <c r="B1" s="4"/>
      <c r="C1" s="4"/>
    </row>
    <row r="2" spans="1:3" ht="13.2" customHeight="1" x14ac:dyDescent="0.25">
      <c r="A2" s="2" t="s">
        <v>459</v>
      </c>
      <c r="B2" s="3"/>
      <c r="C2" s="3"/>
    </row>
    <row r="3" spans="1:3" ht="13.2" customHeight="1" x14ac:dyDescent="0.25">
      <c r="A3" s="3" t="s">
        <v>0</v>
      </c>
      <c r="B3" s="304" t="s">
        <v>460</v>
      </c>
      <c r="C3" s="3"/>
    </row>
    <row r="4" spans="1:3" ht="13.2" customHeight="1" x14ac:dyDescent="0.25">
      <c r="A4" s="2" t="s">
        <v>1</v>
      </c>
      <c r="B4" s="3" t="s">
        <v>8</v>
      </c>
      <c r="C4" s="3"/>
    </row>
    <row r="5" spans="1:3" ht="13.2" customHeight="1" x14ac:dyDescent="0.25">
      <c r="A5" s="3" t="s">
        <v>2</v>
      </c>
      <c r="B5" s="304" t="s">
        <v>461</v>
      </c>
      <c r="C5" s="3"/>
    </row>
    <row r="6" spans="1:3" ht="13.2" customHeight="1" x14ac:dyDescent="0.25">
      <c r="A6" s="2" t="s">
        <v>3</v>
      </c>
      <c r="B6" s="3" t="s">
        <v>463</v>
      </c>
      <c r="C6" s="3"/>
    </row>
    <row r="7" spans="1:3" ht="13.2" customHeight="1" x14ac:dyDescent="0.25">
      <c r="A7" s="3" t="s">
        <v>0</v>
      </c>
      <c r="B7" s="304" t="s">
        <v>462</v>
      </c>
      <c r="C7" s="3"/>
    </row>
    <row r="8" spans="1:3" ht="13.2" customHeight="1" x14ac:dyDescent="0.25">
      <c r="A8" s="2" t="s">
        <v>4</v>
      </c>
      <c r="B8" s="312">
        <v>45646</v>
      </c>
      <c r="C8" s="3"/>
    </row>
    <row r="9" spans="1:3" ht="13.2" customHeight="1" x14ac:dyDescent="0.25">
      <c r="A9" s="6"/>
      <c r="B9" s="6"/>
      <c r="C9" s="6"/>
    </row>
    <row r="10" spans="1:3" ht="13.2" customHeight="1" x14ac:dyDescent="0.25">
      <c r="A10" s="315" t="s">
        <v>5</v>
      </c>
      <c r="B10" s="315" t="s">
        <v>6</v>
      </c>
      <c r="C10" s="315" t="s">
        <v>7</v>
      </c>
    </row>
    <row r="11" spans="1:3" s="6" customFormat="1" ht="13.2" customHeight="1" x14ac:dyDescent="0.25">
      <c r="A11" s="311" t="s">
        <v>9</v>
      </c>
      <c r="B11" s="6" t="str">
        <f>'Abb. B1.1.a'!A1</f>
        <v>Abb. B1.1.a: Durchschnittliche Ausgaben pro Schülerin bzw. Schüler nach Schultyp (2021/22)</v>
      </c>
      <c r="C11" s="6" t="str">
        <f>'Abb. B1.1.a'!A2</f>
        <v>Quellen: Statistik Austria (Bildungsausgabenstatistik, Schulstatistik), BMBWF (Bundeslehrpersonencontrolling). Berechnung und Darstellung: IHS.</v>
      </c>
    </row>
    <row r="12" spans="1:3" s="6" customFormat="1" ht="13.2" customHeight="1" x14ac:dyDescent="0.25">
      <c r="A12" s="311" t="s">
        <v>10</v>
      </c>
      <c r="B12" s="6" t="str">
        <f>'Tab. B1.1.a'!A1</f>
        <v>Tab. B1.1.a: Durchschnittliche Ausgaben pro Klasse nach allgemeinbildendem Schultyp und Bundesland in Euro (2021/22)</v>
      </c>
      <c r="C12" s="6" t="str">
        <f>'Tab. B1.1.a'!A2</f>
        <v>Quellen: Statistik Austria (Bildungsausgabenstatistik, Schulstatistik), BMBWF (Bundeslehrpersonencontrolling). Berechnung und Darstellung: IHS.</v>
      </c>
    </row>
    <row r="13" spans="1:3" s="6" customFormat="1" ht="13.2" customHeight="1" x14ac:dyDescent="0.25">
      <c r="A13" s="311" t="s">
        <v>11</v>
      </c>
      <c r="B13" s="6" t="str">
        <f>'Abb. B1.1.b'!A1</f>
        <v>Abb. B1.1.b: Durchschnittliche Ausgaben pro Schülerin bzw. Schüler in der Sekundarstufe I nach  Schultyp und Bundesland in Euro (2021/22)</v>
      </c>
      <c r="C13" s="6" t="str">
        <f>'Abb. B1.1.b'!A2</f>
        <v>Quellen: Statistik Austria (Bildungsausgabenstatistik, Schulstatistik), BMBWF (Bundeslehrpersonencontrolling). Berechnung und Darstellung: IHS.</v>
      </c>
    </row>
    <row r="14" spans="1:3" s="6" customFormat="1" ht="13.2" customHeight="1" x14ac:dyDescent="0.25">
      <c r="A14" s="311" t="s">
        <v>12</v>
      </c>
      <c r="B14" s="6" t="str">
        <f>'Abb. B1.2.a'!A1</f>
        <v>Abb. B1.2.a: Bildungsausgaben pro Kopf nach Bildungsbereich im internationalen Vergleich (2020)</v>
      </c>
      <c r="C14" s="6" t="str">
        <f>'Abb. B1.2.a'!A2</f>
        <v>Quelle: OECD (EAG 2023). Berechnung und Darstellung: IQS.</v>
      </c>
    </row>
    <row r="15" spans="1:3" s="6" customFormat="1" ht="13.2" customHeight="1" x14ac:dyDescent="0.25">
      <c r="A15" s="311" t="s">
        <v>13</v>
      </c>
      <c r="B15" s="6" t="str">
        <f>'Abb. B1.2.b'!A1</f>
        <v>Abb. B1.2.b: Bildungsausgaben pro Kopf relativ zum BIP pro Kopf im internationalen Vergleich (2002–2020)</v>
      </c>
      <c r="C15" s="6" t="str">
        <f>'Abb. B1.2.b'!A2</f>
        <v>Quellen: bis 2011 Eurostat (UOE), ab 2012 OECD (Datenbank 2024). Darstellung: IQS.</v>
      </c>
    </row>
    <row r="16" spans="1:3" s="6" customFormat="1" ht="13.2" customHeight="1" x14ac:dyDescent="0.25">
      <c r="A16" s="311" t="s">
        <v>14</v>
      </c>
      <c r="B16" s="6" t="str">
        <f>'Abb. B1.3.a'!A1</f>
        <v>Abb. B1.3.a: Privater Finanzierungsanteil in Schulen und Hochschulen (2020)</v>
      </c>
      <c r="C16" s="6" t="str">
        <f>'Abb. B1.3.a'!A2</f>
        <v>Quelle: OECD (EAG 2023). Darstellung: IQS.</v>
      </c>
    </row>
    <row r="17" spans="1:3" s="6" customFormat="1" ht="13.2" customHeight="1" x14ac:dyDescent="0.25">
      <c r="A17" s="311" t="s">
        <v>15</v>
      </c>
      <c r="B17" s="6" t="str">
        <f>'Abb. B1.4.a'!A1</f>
        <v>Abb. B1.4.a: Entwicklung der staatlichen Bildungsausgaben (real) in Österreich nach Ausgabenbereich (2000–2022)</v>
      </c>
      <c r="C17" s="6" t="str">
        <f>'Abb. B1.4.a'!A2</f>
        <v>Quelle: Statistik Austria (Bildungsausgabenstatistik). Berechnung und Darstellung: IHS.</v>
      </c>
    </row>
    <row r="18" spans="1:3" s="6" customFormat="1" ht="13.2" customHeight="1" x14ac:dyDescent="0.25">
      <c r="A18" s="311" t="s">
        <v>16</v>
      </c>
      <c r="B18" s="6" t="str">
        <f>'Abb. B1.4.b'!A1</f>
        <v>Abb. B1.4.b: Entwicklung der staatlichen Ausgaben pro Schülerin/Schüler bzw. Studierender/Studierendem (real) nach Ausgabenbereich (2000–2022)</v>
      </c>
      <c r="C18" s="6" t="str">
        <f>'Abb. B1.4.b'!A2</f>
        <v>Quellen: Statistik Austria (Bildungsausgabenstatistik, Schulstatistik). Berechnung und Darstellung: IHS.</v>
      </c>
    </row>
    <row r="19" spans="1:3" s="6" customFormat="1" ht="13.2" customHeight="1" x14ac:dyDescent="0.25">
      <c r="A19" s="311" t="s">
        <v>17</v>
      </c>
      <c r="B19" s="6" t="str">
        <f>'Tab. B1.4.a'!A1</f>
        <v>Tab. B1.4.a: Gesetzliche bzw. vertraglich vereinbarte Gehälter von Lehrkräften des Primarbereichs im OECD-Vergleich (2022)</v>
      </c>
      <c r="C19" s="6" t="str">
        <f>'Tab. B1.4.a'!A2</f>
        <v>Quelle: OECD (2020). Darstellung: IHS.</v>
      </c>
    </row>
    <row r="20" spans="1:3" s="6" customFormat="1" ht="13.2" customHeight="1" x14ac:dyDescent="0.25">
      <c r="A20" s="311" t="s">
        <v>261</v>
      </c>
      <c r="B20" s="6" t="str">
        <f>'Abb. B1.4.c'!A1</f>
        <v>Abb. B1.4.c: Tatsächliche Gehälter von Lehrkräften im Verhältnis zu den Gehältern Beschäftigter mit vergleichbarem Bildungsstand (2022)</v>
      </c>
      <c r="C20" s="6" t="str">
        <f>'Abb. B1.4.c'!A2</f>
        <v>Quelle: OECD (EAG 2023). Darstellung: IHS.</v>
      </c>
    </row>
    <row r="21" spans="1:3" s="6" customFormat="1" ht="13.2" customHeight="1" x14ac:dyDescent="0.25">
      <c r="A21" s="311" t="s">
        <v>18</v>
      </c>
      <c r="B21" s="6" t="str">
        <f>'Abb. B2.1.a'!A1</f>
        <v>Abb. B2.1.a: Entwicklung der Schülerinnen-/Schüler-, Klassen-, Lehrpersonen- und Schul-Zahlen sowie der Bevölkerung im typischen Alter nach Schultyp in der Primarstufe und Sekundarstufe I (1985/86–2022/23)</v>
      </c>
      <c r="C21" s="6" t="str">
        <f>'Abb. B2.1.a'!A2</f>
        <v>Quellen: IQS (Gesamtevidenz der Schülerinnen und Schüler) und Statistik Austria (Schulstatistik, Bevölkerungsstatistik). Berechnung und Darstellung: IQS.</v>
      </c>
    </row>
    <row r="22" spans="1:3" s="6" customFormat="1" ht="13.2" customHeight="1" x14ac:dyDescent="0.25">
      <c r="A22" s="311" t="s">
        <v>19</v>
      </c>
      <c r="B22" s="6" t="str">
        <f>'Abb. B2.1.b'!A1</f>
        <v>Abb. B2.1.b: Entwicklung der Schülerinnen und Schüler-, Klassen-, Lehrpersonen- und Schul-Zahlen sowie der Bevölkerung im typischen Alter nach Schultyp in der Sekundarstufe II (1985/86–2022/23)</v>
      </c>
      <c r="C22" s="6" t="str">
        <f>'Abb. B2.1.b'!A2</f>
        <v>Quellen: Statistik Austria (Schulstatistik, Bevölkerungsstatistik). Berechnung und Darstellung: IQS.</v>
      </c>
    </row>
    <row r="23" spans="1:3" s="6" customFormat="1" ht="13.2" customHeight="1" x14ac:dyDescent="0.25">
      <c r="A23" s="311" t="s">
        <v>20</v>
      </c>
      <c r="B23" s="6" t="str">
        <f>'Abb. B2.2.a'!A1</f>
        <v>Abb. B2.2.a: Verteilung der Schülerinnen und Schüler in der Sekundarstufe I und II nach Schultyp (2012/13, 2022/23)</v>
      </c>
      <c r="C23" s="6" t="str">
        <f>'Abb. B2.2.a'!A2</f>
        <v>Quelle: Statistik Austria (Schulstatistik). Berechnung und Darstellung: IQS.</v>
      </c>
    </row>
    <row r="24" spans="1:3" s="6" customFormat="1" ht="13.2" customHeight="1" x14ac:dyDescent="0.25">
      <c r="A24" s="311" t="s">
        <v>21</v>
      </c>
      <c r="B24" s="6" t="str">
        <f>'Abb. B2.2.b'!A1</f>
        <v>Abb. B2.2.b:  Verteilung der Schülerinnen und Schüler in berufsbildenden Schulen nach Fachrichtung (2012/13, 2022/23)</v>
      </c>
      <c r="C24" s="6" t="str">
        <f>'Abb. B2.2.b'!A2</f>
        <v>Quelle: IQS (Gesamtevidenz der Schülerinnen und Schüler) und Statistik Austria (Schulstatistik). Berechnung und Darstellung: IQS</v>
      </c>
    </row>
    <row r="25" spans="1:3" s="6" customFormat="1" ht="13.2" customHeight="1" x14ac:dyDescent="0.25">
      <c r="A25" s="311" t="s">
        <v>22</v>
      </c>
      <c r="B25" s="6" t="str">
        <f>'Abb. B2.3.a'!A1</f>
        <v>Abb. B2.3.a: Entwicklung der Teilnehmerinnen und Teilnehmer an AusbildungsFit sowie deren Alters- und Geschlechterverteilung (2014–2022)</v>
      </c>
      <c r="C25" s="6" t="str">
        <f>'Abb. B2.3.a'!A2</f>
        <v>Quelle: BundesKOST (2020, 2022). Darstellung: IQS.</v>
      </c>
    </row>
    <row r="26" spans="1:3" s="6" customFormat="1" ht="13.2" customHeight="1" x14ac:dyDescent="0.25">
      <c r="A26" s="311" t="s">
        <v>23</v>
      </c>
      <c r="B26" s="6" t="str">
        <f>'Abb. B2.3.b'!A1</f>
        <v>Abb. B2.3.b: Verteilung der Teilnehmerinnen und Teilnehmer an AusbildungsFit auf die Bundesländer (2014–2022)</v>
      </c>
      <c r="C26" s="6" t="str">
        <f>'Abb. B2.3.b'!A2</f>
        <v>Quelle: BundesKOST (2022). Darstellung: IQS.</v>
      </c>
    </row>
    <row r="27" spans="1:3" s="6" customFormat="1" ht="13.2" customHeight="1" x14ac:dyDescent="0.25">
      <c r="A27" s="311" t="s">
        <v>24</v>
      </c>
      <c r="B27" s="6" t="str">
        <f>'Abb. B2.3.c'!A1</f>
        <v>Abb. B2.3.c: Lehrlinge in überbetrieblicher Ausbildung und ihr Anteil an Lehrlingen gesamt (2002–2022)</v>
      </c>
      <c r="C27" s="6" t="str">
        <f>'Abb. B2.3.c'!A2</f>
        <v>Quellen: WKO (Lehrlingsstatistik), ibw (Forschungsbericht Nr. 217). Berechnung und Darstellung: IQS.</v>
      </c>
    </row>
    <row r="28" spans="1:3" s="6" customFormat="1" ht="13.2" customHeight="1" x14ac:dyDescent="0.25">
      <c r="A28" s="311" t="s">
        <v>25</v>
      </c>
      <c r="B28" s="6" t="str">
        <f>'Abb. B3.1.a'!A1</f>
        <v>Abb. B3.1.a: Altersverteilung der Lehrpersonen (Vollzeitäquivalente) nach Schultyp (2022/23)</v>
      </c>
      <c r="C28" s="6" t="str">
        <f>'Abb. B3.1.a'!A2</f>
        <v>Quelle: Statistik Austria (Lehrpersonenstatistik). Darstellung: IQS.</v>
      </c>
    </row>
    <row r="29" spans="1:3" s="6" customFormat="1" ht="13.2" customHeight="1" x14ac:dyDescent="0.25">
      <c r="A29" s="311" t="s">
        <v>26</v>
      </c>
      <c r="B29" s="6" t="str">
        <f>'Abb. B3.1.b'!A1</f>
        <v>Abb. B3.1.b: Anteil und Anzahl weiblicher Lehrpersonen (Vollzeitäquivalente) nach Schultyp und Bundesland (2022/23)</v>
      </c>
      <c r="C29" s="6" t="str">
        <f>'Abb. B3.1.b'!A2</f>
        <v>Quelle: Statistik Austria (Lehrpersonenstatistik). Darstellung: IQS.</v>
      </c>
    </row>
    <row r="30" spans="1:3" s="6" customFormat="1" ht="13.2" customHeight="1" x14ac:dyDescent="0.25">
      <c r="A30" s="311" t="s">
        <v>27</v>
      </c>
      <c r="B30" s="6" t="str">
        <f>'Abb. B3.2.a'!A1</f>
        <v>Abb. B3.2.a: Fortbildungsangebot nach Themenfeldern (2022/23)</v>
      </c>
      <c r="C30" s="6" t="str">
        <f>'Abb. B3.2.a'!A2</f>
        <v>Quelle: PH-Online. Berechnung und Darstellung: IQS.</v>
      </c>
    </row>
    <row r="31" spans="1:3" s="6" customFormat="1" ht="13.2" customHeight="1" x14ac:dyDescent="0.25">
      <c r="A31" s="311" t="s">
        <v>28</v>
      </c>
      <c r="B31" s="6" t="str">
        <f>'Abb. B3.2.b'!A1</f>
        <v>Abb. B3.2.b: Anmeldungen für abgehaltene Fortbildungsveranstaltungen nach Themenfeldern (2022/23)</v>
      </c>
      <c r="C31" s="6" t="str">
        <f>'Abb. B3.2.b'!A2</f>
        <v>Quelle: PH-Online. Berechnung und Darstellung: IQS.</v>
      </c>
    </row>
    <row r="32" spans="1:3" s="6" customFormat="1" ht="13.2" customHeight="1" x14ac:dyDescent="0.25">
      <c r="A32" s="311" t="s">
        <v>383</v>
      </c>
      <c r="B32" s="6" t="str">
        <f>'Abb. B3.2.c'!A1</f>
        <v>Abb. B3.2.c: Teilnahmen und Bedarf an Fortbildungsveranstaltungen im Kompetenzbereich Lesen auf der 4. Schulstufe (2021)</v>
      </c>
      <c r="C32" s="6" t="str">
        <f>'Abb. B3.2.c'!A2</f>
        <v>Quelle: PH-Online. Berechnung und Darstellung: IQS.</v>
      </c>
    </row>
    <row r="33" spans="1:3" s="6" customFormat="1" ht="13.2" customHeight="1" x14ac:dyDescent="0.25">
      <c r="A33" s="311" t="s">
        <v>644</v>
      </c>
      <c r="B33" s="6" t="str">
        <f>'Tab. B4.1.a'!A1</f>
        <v>Tab. B4.1.a: Anzahl der Schulen (2022/23)</v>
      </c>
      <c r="C33" s="6" t="str">
        <f>'Tab. B4.1.a'!A2</f>
        <v>Quelle: Statistik Austria (Schulstatistik). Darstellung: IQS.</v>
      </c>
    </row>
    <row r="34" spans="1:3" s="6" customFormat="1" ht="13.2" customHeight="1" x14ac:dyDescent="0.25">
      <c r="A34" s="311" t="s">
        <v>29</v>
      </c>
      <c r="B34" s="6" t="str">
        <f>'Abb. B4.1.a'!A1</f>
        <v>Abb. B4.1.a: Schulangebot in den Gemeinden (2022/23)</v>
      </c>
      <c r="C34" s="6" t="str">
        <f>'Abb. B4.1.a'!A2</f>
        <v>Quelle: Statistik Austria (Schulstatistik). Berechnung und Darstellung: IQS.</v>
      </c>
    </row>
    <row r="35" spans="1:3" s="6" customFormat="1" ht="13.2" customHeight="1" x14ac:dyDescent="0.25">
      <c r="A35" s="311" t="s">
        <v>30</v>
      </c>
      <c r="B35" s="6" t="str">
        <f>'Abb. B4.1.b'!A1</f>
        <v>Abb. B4.1.b: Schulgrößen der VS, MS und AHS-Unterstufen nach Bundesland (2022/23)</v>
      </c>
      <c r="C35" s="6" t="str">
        <f>'Abb. B4.1.b'!A2</f>
        <v>Quelle, Berechnung und Darstellung: IQS (Gesamtevidenz der Schülerinnen und Schüler).</v>
      </c>
    </row>
    <row r="36" spans="1:3" s="6" customFormat="1" ht="13.2" customHeight="1" x14ac:dyDescent="0.25">
      <c r="A36" s="311" t="s">
        <v>31</v>
      </c>
      <c r="B36" s="6" t="str">
        <f>'Abb. B4.2.a'!A1</f>
        <v>Abb. B4.2.a: Kleinvolksschulen nach Bundesland und Urban-Rural-Typologie (2022/23)</v>
      </c>
      <c r="C36" s="6" t="str">
        <f>'Abb. B4.2.a'!A2</f>
        <v>Quelle, Berechnung und Darstellung: IQS (Gesamtevidenz der Schülerinnen und Schüler).</v>
      </c>
    </row>
    <row r="37" spans="1:3" s="6" customFormat="1" ht="13.2" customHeight="1" x14ac:dyDescent="0.25">
      <c r="A37" s="311" t="s">
        <v>32</v>
      </c>
      <c r="B37" s="6" t="str">
        <f>'Abb. B4.2.b'!A1</f>
        <v>Abb. B4.2.b: Kleinmittelschulen nach Bundesland und Urban-Rural-Typologie (2022/23)</v>
      </c>
      <c r="C37" s="6" t="str">
        <f>'Abb. B4.2.b'!A2</f>
        <v>Quelle, Berechnung und Darstellung: IQS (Gesamtevidenz der Schülerinnen und Schüler).</v>
      </c>
    </row>
    <row r="38" spans="1:3" s="6" customFormat="1" ht="13.2" customHeight="1" x14ac:dyDescent="0.25">
      <c r="A38" s="311" t="s">
        <v>645</v>
      </c>
      <c r="B38" s="6" t="str">
        <f>'Tab. B4.3.a'!A1</f>
        <v>Tab. B4.3.a: Anzahl der Schulen nach Schulerhalter (2021/22)</v>
      </c>
      <c r="C38" s="6" t="str">
        <f>'Tab. B4.3.a'!A2</f>
        <v>Quelle, Berechnung und Darstellung: IQS (Gesamtevidenz der Schülerinnen und Schüler).</v>
      </c>
    </row>
    <row r="39" spans="1:3" s="6" customFormat="1" ht="13.2" customHeight="1" x14ac:dyDescent="0.25">
      <c r="A39" s="311" t="s">
        <v>33</v>
      </c>
      <c r="B39" s="6" t="str">
        <f>'Abb. B4.3.a'!A1</f>
        <v>Abb. B4.3.a: Schülerinnen und Schüler der Primarstufe und Sekundarstufe I in Privatschulen nach Bundesland und Schultyp (2012/13, 2022/23)</v>
      </c>
      <c r="C39" s="6" t="str">
        <f>'Abb. B4.3.a'!A2</f>
        <v>Quelle: Statistik Austria (Schulstatistik). Berechnung und Darstellung: IQS.</v>
      </c>
    </row>
    <row r="40" spans="1:3" s="6" customFormat="1" ht="13.2" customHeight="1" x14ac:dyDescent="0.25">
      <c r="A40" s="311" t="s">
        <v>34</v>
      </c>
      <c r="B40" s="6" t="str">
        <f>'Abb. B4.3.b'!A1</f>
        <v>Abb. B4.3.b: Schülerinnen und Schüler bestimmter sozialer Herkunft in öffentlichen und privaten Schulen nach Urbanisierungsgrad (2016/17, 2021/22)</v>
      </c>
      <c r="C40" s="6" t="str">
        <f>'Abb. B4.3.b'!A2</f>
        <v>Quelle: Statistik Austria (Schulstatistik mit Registerdatenverknüpfung). Darstellung: IQS.</v>
      </c>
    </row>
    <row r="41" spans="1:3" s="6" customFormat="1" ht="13.2" customHeight="1" x14ac:dyDescent="0.25">
      <c r="A41" s="311" t="s">
        <v>35</v>
      </c>
      <c r="B41" s="6" t="str">
        <f>'Abb. B4.4.a'!A1</f>
        <v>Abb. B4.4.a: Anteil ausgegebener Geräte im Rahmen der Initiative „Digitales Lernen“ nach Bundesland und Typ (2021/22–2023/24)</v>
      </c>
      <c r="C41" s="6" t="str">
        <f>'Abb. B4.4.a'!A2</f>
        <v>Quelle: BMBWF (Geräteinitiative 2024). Darstellung: IQS.</v>
      </c>
    </row>
    <row r="42" spans="1:3" s="6" customFormat="1" ht="13.2" customHeight="1" x14ac:dyDescent="0.25">
      <c r="A42" s="311" t="s">
        <v>36</v>
      </c>
      <c r="B42" s="6" t="str">
        <f>'Abb. B5.1.a'!A1</f>
        <v>Abb. B5.1.a: Anzahl der vertraglich festgehaltenen jährlichen Unterrichtsstunden der Lehrpersonen nach Bildungsbereichen (2015, 2018, 2021)</v>
      </c>
      <c r="C42" s="6" t="str">
        <f>'Abb. B5.1.a'!A2</f>
        <v>Quellen: OECD (Datenbank 2024). Darstellung: IQS.</v>
      </c>
    </row>
    <row r="43" spans="1:3" s="6" customFormat="1" ht="13.2" customHeight="1" x14ac:dyDescent="0.25">
      <c r="A43" s="311" t="s">
        <v>37</v>
      </c>
      <c r="B43" s="6" t="str">
        <f>'Abb. B5.1.b'!A1</f>
        <v>Abb. B5.1.b: Jährliche Unterrichtsstunden der Schülerinnen und Schüler im Primarbereich im internationalen Vergleich (2015, 2019, 2023)</v>
      </c>
      <c r="C43" s="6" t="str">
        <f>'Abb. B5.1.b'!A2</f>
        <v>Quelle: OECD (Datenbank 2024). Darstellung: IQS.</v>
      </c>
    </row>
    <row r="44" spans="1:3" s="6" customFormat="1" ht="13.2" customHeight="1" x14ac:dyDescent="0.25">
      <c r="A44" s="311" t="s">
        <v>38</v>
      </c>
      <c r="B44" s="6" t="str">
        <f>'Abb. B5.1.c'!A1</f>
        <v>Abb. B5.1.c: Jährliche Unterrichtsstunden der Schülerinnen und Schüler im Sekundarbereich I im internationalen Vergleich (2015, 2019, 2023)</v>
      </c>
      <c r="C44" s="6" t="str">
        <f>'Abb. B5.1.c'!A2</f>
        <v>Quelle: OECD (Datenbank 2024). Darstellung: IQS.</v>
      </c>
    </row>
    <row r="45" spans="1:3" s="6" customFormat="1" ht="13.2" customHeight="1" x14ac:dyDescent="0.25">
      <c r="A45" s="311" t="s">
        <v>39</v>
      </c>
      <c r="B45" s="6" t="str">
        <f>'Abb. B5.2.a'!A1</f>
        <v>Abb. B5.2.a: Betreuungsrelation und Klassengröße nach Schultyp (2019/20, 2022/23)</v>
      </c>
      <c r="C45" s="6" t="str">
        <f>'Abb. B5.2.a'!A2</f>
        <v>Quellen: Statistik Austria (Schulstatistik, Lehrpersonenstatistik). Berechnung und Darstellung: IQS.</v>
      </c>
    </row>
    <row r="46" spans="1:3" s="6" customFormat="1" ht="13.2" customHeight="1" x14ac:dyDescent="0.25">
      <c r="A46" s="311" t="s">
        <v>41</v>
      </c>
      <c r="B46" s="6" t="str">
        <f>'Abb. B5.2.b'!A1</f>
        <v>Abb. B5.2.b: Verteilung der Klassengröße nach Bundesland im Primarbereich und im Sekundarbereich I (2019/20, 2022/23)</v>
      </c>
      <c r="C46" s="6" t="str">
        <f>'Abb. B5.2.b'!A2</f>
        <v>Quelle: Statistik Austria (Schulstatistik). Berechnung und Darstellung: IQS.</v>
      </c>
    </row>
    <row r="47" spans="1:3" s="6" customFormat="1" ht="13.2" customHeight="1" x14ac:dyDescent="0.25">
      <c r="A47" s="311" t="s">
        <v>40</v>
      </c>
      <c r="B47" s="6" t="str">
        <f>'Abb. B5.2.c'!A1</f>
        <v>Abb. B5.2.c: Entwicklung der Schülerinnen und Schüler pro Lehrperson (inkl. Karenzierter) bzw. pro Klasse nach Schultyp (1970/71–2022/23)</v>
      </c>
      <c r="C47" s="6" t="str">
        <f>'Abb. B5.2.c'!A2</f>
        <v>Quellen: Statistik Austria (Schulstatistik, Lehrpersonenstatistik). Berechnung und Darstellung: IQS.</v>
      </c>
    </row>
    <row r="48" spans="1:3" ht="13.2" customHeight="1" x14ac:dyDescent="0.25">
      <c r="A48" s="311" t="s">
        <v>42</v>
      </c>
      <c r="B48" s="6" t="str">
        <f>'Abb. B5.3.a'!A1</f>
        <v>Abb. B5.3.a: Schülerinnen-/Schüler-Lehrkräfte-Relation im Primarbereich im internationalen Vergleich (2015, 2018, 2021)</v>
      </c>
      <c r="C48" s="6" t="str">
        <f>'Abb. B5.3.a'!A2</f>
        <v>Quellen: OECD (Datenbank 2024). Berechnung und Darstellung: IQS.</v>
      </c>
    </row>
    <row r="49" spans="1:3" ht="13.2" customHeight="1" x14ac:dyDescent="0.25">
      <c r="A49" s="311" t="s">
        <v>43</v>
      </c>
      <c r="B49" s="6" t="str">
        <f>'Abb. B5.3.b'!A1</f>
        <v>Abb. B5.3.b: Schülerinnen-/Schüler-Lehrkräfte-Relation im Sekundarbereich I im internationalen Vergleich (2015, 2018, 2021)</v>
      </c>
      <c r="C49" s="6" t="str">
        <f>'Abb. B5.3.b'!A2</f>
        <v>Quelle: OECD (Datenbank 2024). Berechnung und Darstellung: IQS.</v>
      </c>
    </row>
    <row r="50" spans="1:3" ht="13.2" customHeight="1" x14ac:dyDescent="0.25">
      <c r="A50" s="311" t="s">
        <v>44</v>
      </c>
      <c r="B50" s="6" t="str">
        <f>'Abb. B5.4.a'!A1</f>
        <v>Abb. B5.4.a: Unterstützung durch und weiterer Bedarf an Schulpersonal abseits der Lehrkräfte auf der Primarstufe (2016, 2021)</v>
      </c>
      <c r="C50" s="6" t="str">
        <f>'Abb. B5.4.a'!A2</f>
        <v>Quellen: PIRLS 2016, PIRLS 2021. Darstellung: IQS.</v>
      </c>
    </row>
    <row r="51" spans="1:3" ht="13.2" customHeight="1" x14ac:dyDescent="0.25">
      <c r="A51" s="311" t="s">
        <v>45</v>
      </c>
      <c r="B51" s="6" t="str">
        <f>'Abb. B6.1.a'!A1</f>
        <v>Abb. B6.1.a: Klassenanteile von Schülerinnen und Schülern mit anderer Alltagssprache als Deutsch* nach Schultyp und Bundesland (2021/22)</v>
      </c>
      <c r="C51" s="6" t="str">
        <f>'Abb. B6.1.a'!A2</f>
        <v>Quelle und Berechnung: Statistik Austria (Schulstatistik mit Registerdatenverknüpfung). Darstellung: IQS.</v>
      </c>
    </row>
    <row r="52" spans="1:3" ht="13.2" customHeight="1" x14ac:dyDescent="0.25">
      <c r="A52" s="311" t="s">
        <v>46</v>
      </c>
      <c r="B52" s="6" t="str">
        <f>'Abb. B6.2.a'!A1</f>
        <v>Abb. B6.2.a: Ungleiche zwischenschulische Verteilung der Schülerinnen und Schüler der Sekundarstufe I mit anderer Alltagssprache als Deutsch in Bezirken (2021/22)</v>
      </c>
      <c r="C52" s="6" t="str">
        <f>'Abb. B6.2.a'!A2</f>
        <v>Quelle und Berechnung: Statistik Austria (Schulstatistik mit Registerdatenverknüpfung). Darstellung: IQS.</v>
      </c>
    </row>
    <row r="53" spans="1:3" ht="13.2" customHeight="1" x14ac:dyDescent="0.25">
      <c r="A53" s="311" t="s">
        <v>47</v>
      </c>
      <c r="B53" s="6" t="str">
        <f>'Abb. B6.2.b'!A1</f>
        <v>Abb. B6.2.b: Ungleiche zwischenschulische Verteilung der Schülerinnen und Schüler der Sekundarstufe I mit Eltern ohne Matura in Bezirken (2021/22)</v>
      </c>
      <c r="C53" s="6" t="str">
        <f>'Abb. B6.2.b'!A2</f>
        <v>Quelle und Berechnung: Statistik Austria (Schulstatistik mit Registerdatenverknüpfung). Darstellung: IQS.</v>
      </c>
    </row>
  </sheetData>
  <hyperlinks>
    <hyperlink ref="B5" r:id="rId1" xr:uid="{2DB142BB-B14C-441F-93F8-9E04B40DEADB}"/>
    <hyperlink ref="B3" r:id="rId2" xr:uid="{6C21D432-C754-4AE3-8B4C-B6798CAA45E5}"/>
    <hyperlink ref="B7" r:id="rId3" xr:uid="{B4093EE2-A8D6-496A-B03D-E7B8501B2381}"/>
    <hyperlink ref="A11" location="'Abb. B1.1.a'!A1" display="Abb. B1.1.a" xr:uid="{EEB578ED-9CE5-437C-8ACF-1683F8E93A40}"/>
    <hyperlink ref="A12" location="'Tab. B1.1.a'!A1" display="'Tab. B1.1.a" xr:uid="{CFF798C3-9EA9-486D-8DF6-263D3B737BFA}"/>
    <hyperlink ref="A13" location="'Abb. B1.1.b'!A1" display="Abb. B1.1.b" xr:uid="{213C2D8B-3AE6-4385-BFFE-D0B40F6C96E4}"/>
    <hyperlink ref="A14" location="'Abb. B1.2.a'!A1" display="'Abb. B1.2.a" xr:uid="{4201F354-DE9D-4DC3-994A-6884F5C3347E}"/>
    <hyperlink ref="A15" location="'Abb. B1.2.b'!A1" display="'Abb. B1.2.b" xr:uid="{EF0A8BFC-C455-4DAA-BF6D-340C67A9A30F}"/>
    <hyperlink ref="A16" location="'Abb. B1.3.a'!A1" display="'Abb. B1.3.a" xr:uid="{67572B22-483C-43AA-B410-D297A2CDFA6A}"/>
    <hyperlink ref="A17" location="'Abb. B1.4.a'!A1" display="'Abb. B1.4.a" xr:uid="{5B4C30B2-1370-4D53-9894-7BD2FF726E96}"/>
    <hyperlink ref="A18" location="'Abb. B1.4.b'!A1" display="'Abb. B1.4.b" xr:uid="{CDC8EBCC-B3D0-4DC4-96AF-34FE24C730C8}"/>
    <hyperlink ref="A19" location="'Tab. B1.4.a'!A1" display="'Tab. B1.4.a" xr:uid="{A52639B0-5D7B-4019-8D48-A77C2C3356B1}"/>
    <hyperlink ref="A21" location="'Abb. B2.1.a'!A1" display="'Abb. B2.1.a" xr:uid="{F04175CA-9469-4A5F-B094-B221D99050F0}"/>
    <hyperlink ref="A22" location="'Abb. B2.1.b'!A1" display="'Abb. B2.1.b" xr:uid="{22E727E6-185C-4D59-9B1B-EF5978863E25}"/>
    <hyperlink ref="A23" location="'Abb. B2.2.a'!A1" display="'Abb. B2.2.a" xr:uid="{38660872-F1C7-43EC-B580-20B350A3D7DB}"/>
    <hyperlink ref="A24" location="'Abb. B2.2.b'!A1" display="'Abb. B2.2.b" xr:uid="{1D142942-9DD7-422F-BB60-3047004A9AFC}"/>
    <hyperlink ref="A25" location="'Abb. B2.3.a'!A1" display="'Abb. B2.3.a" xr:uid="{AEC95654-8426-4B80-9B78-1CD6A747A70A}"/>
    <hyperlink ref="A26" location="'Abb. B2.3.b'!A1" display="'Abb. B2.3.b" xr:uid="{4E0494FA-2B59-4DB1-A73E-363F5F0D1076}"/>
    <hyperlink ref="A27" location="'Abb. B2.3.c'!A1" display="'Abb. B2.3.c" xr:uid="{69BD9361-D11D-47E8-A024-5EA964B63A58}"/>
    <hyperlink ref="A28" location="'Abb. B3.1.a'!A1" display="'Abb. B3.1.a" xr:uid="{18AA2F44-7599-48CA-ACCD-1EA907F5631F}"/>
    <hyperlink ref="A29" location="'Abb. B3.1.b'!A1" display="'Abb. B3.1.b" xr:uid="{2B242900-113E-437B-B449-CC18A1266708}"/>
    <hyperlink ref="A30" location="'Abb. B3.2.a'!A1" display="'Abb. B3.2.a" xr:uid="{4D1CCED8-58A6-4A57-9CCC-3E7643AF3ACB}"/>
    <hyperlink ref="A31" location="'Abb. B3.2.b'!A1" display="'Abb. B3.2.b" xr:uid="{383BF229-5C60-49D7-AF66-60213D8A77BA}"/>
    <hyperlink ref="A34" location="'Abb. B4.1.a'!A1" display="Abb. B4.1.a" xr:uid="{7CDB89A2-992A-4FFA-9E02-C0DBBAB12FC5}"/>
    <hyperlink ref="A35" location="'Abb. B4.1.b'!A1" display="'Abb. B4.1.b" xr:uid="{6708350F-0F4B-42CB-A5CA-9FFB73BB162B}"/>
    <hyperlink ref="A36" location="'Abb. B4.2.a'!A1" display="'Abb. B4.2.a" xr:uid="{9320227B-79C3-4529-A8A9-8B39DF2450DF}"/>
    <hyperlink ref="A37" location="'Abb. B4.2.b'!A1" display="'Abb. B4.2.b" xr:uid="{D9389DD2-8C30-40B8-A6CF-E26703AC8185}"/>
    <hyperlink ref="A39" location="'Abb. B4.3.a'!A1" display="'Abb. B4.3.a" xr:uid="{1E24B84F-EA87-465C-9307-A1BCEE23A849}"/>
    <hyperlink ref="A40" location="'Abb. B4.3.b'!A1" display="'Abb. B4.3.b" xr:uid="{1B3A1069-D93B-44D4-91B0-3EE1C3A17F4B}"/>
    <hyperlink ref="A41" location="'Abb. B4.4.a'!A1" display="'Abb. B4.4.a" xr:uid="{28AB4E99-E664-4FC4-BB3A-C7E5E5E03D47}"/>
    <hyperlink ref="A42" location="'Abb. B5.1.a'!A1" display="'Abb. B5.1.a" xr:uid="{84530CB5-7BF7-46C7-B11F-0A5A6007105C}"/>
    <hyperlink ref="A43" location="'Abb. B5.1.b'!A1" display="'Abb. B5.1.b" xr:uid="{EBB9A51F-2D65-4C17-9900-50FD96A92944}"/>
    <hyperlink ref="A44" location="'Abb. B5.1.c'!A1" display="'Abb. B5.1.c" xr:uid="{BE615973-4A74-441A-BEB6-24057F093E56}"/>
    <hyperlink ref="A45" location="'Abb. B5.2.a'!A1" display="'Abb. B5.2.a" xr:uid="{65D769CD-BCDC-4C02-B2AF-71F3E25E3505}"/>
    <hyperlink ref="A46" location="'Abb. B5.2.b'!A1" display="Abb. B5.2.b" xr:uid="{508E9E17-FB78-460C-B267-EA5DBEC8DBF0}"/>
    <hyperlink ref="A47" location="'Abb. B5.2.c'!A1" display="'Abb. B5.2.c" xr:uid="{0FEAB521-9F8D-4C97-87ED-FF9B8092DBF0}"/>
    <hyperlink ref="A48" location="'Abb. B5.3.a'!A1" display="'Abb. B5.3.a" xr:uid="{9DC5A089-FC44-4F59-B50C-8D1E82CD4AA3}"/>
    <hyperlink ref="A49" location="'Abb. B5.3.b'!A1" display="'Abb. B5.3.b" xr:uid="{810A7862-E92A-4BAD-ADFE-93AC856CE8EB}"/>
    <hyperlink ref="A50" location="'Abb. B5.4.a'!A1" display="'Abb. B5.4.a" xr:uid="{1780D55B-2BF2-4ED8-8749-E12D6E9A2515}"/>
    <hyperlink ref="A51" location="'Abb. B6.1.a'!A1" display="'Abb. B6.1.a" xr:uid="{E9C5C301-CDFA-441C-B630-14BAFAB4D9E1}"/>
    <hyperlink ref="A52" location="'Abb. B6.2.a'!A1" display="'Abb. B6.2.a" xr:uid="{B4940378-5C85-4A32-B726-EC0A683E4568}"/>
    <hyperlink ref="A53" location="'Abb. B6.2.b'!A1" display="'Abb. B6.2.b" xr:uid="{70BBCB36-D8C5-4D16-B8E0-419DBF2164F7}"/>
    <hyperlink ref="A20" location="'Abb. B1.4.c'!A1" display="'Abb. B1.4.c" xr:uid="{D99225E5-6F3F-4A5C-9204-86E897152AC4}"/>
    <hyperlink ref="A32" location="'Abb. B3.2.c'!A1" display="Abb. B3.2.c" xr:uid="{91F87305-4A76-4BBD-9C97-B214EEED2F2C}"/>
    <hyperlink ref="A33" location="'Tab. B4.1.a'!A1" display="Tab. B4.1.a" xr:uid="{E50A28BC-CB24-48E0-B4CE-050541ABCE7E}"/>
    <hyperlink ref="A38" location="'Tab. B4.3.a'!A1" display="Tab. B4.3.a" xr:uid="{AB5D035D-07FE-45AB-B20C-32B4404A4337}"/>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09212-DA6F-4586-B7B3-451122B078DE}">
  <dimension ref="A1:E42"/>
  <sheetViews>
    <sheetView workbookViewId="0"/>
  </sheetViews>
  <sheetFormatPr baseColWidth="10" defaultColWidth="11.44140625" defaultRowHeight="13.2" customHeight="1" x14ac:dyDescent="0.25"/>
  <cols>
    <col min="1" max="1" width="29.88671875" style="159" customWidth="1"/>
    <col min="2" max="2" width="9.6640625" style="159" customWidth="1"/>
    <col min="3" max="5" width="22.88671875" style="159" customWidth="1"/>
    <col min="6" max="16384" width="11.44140625" style="159"/>
  </cols>
  <sheetData>
    <row r="1" spans="1:5" s="211" customFormat="1" ht="13.2" customHeight="1" x14ac:dyDescent="0.25">
      <c r="A1" s="211" t="s">
        <v>649</v>
      </c>
    </row>
    <row r="2" spans="1:5" ht="13.2" customHeight="1" x14ac:dyDescent="0.25">
      <c r="A2" s="159" t="s">
        <v>236</v>
      </c>
    </row>
    <row r="4" spans="1:5" ht="26.4" customHeight="1" x14ac:dyDescent="0.25">
      <c r="A4" s="157"/>
      <c r="B4" s="222"/>
      <c r="C4" s="223" t="s">
        <v>247</v>
      </c>
      <c r="D4" s="224" t="s">
        <v>248</v>
      </c>
      <c r="E4" s="222" t="s">
        <v>249</v>
      </c>
    </row>
    <row r="5" spans="1:5" ht="13.2" customHeight="1" x14ac:dyDescent="0.25">
      <c r="A5" s="196" t="s">
        <v>101</v>
      </c>
      <c r="B5" s="126" t="s">
        <v>102</v>
      </c>
      <c r="C5" s="319">
        <v>47990.993000000002</v>
      </c>
      <c r="D5" s="320">
        <v>69512.771999999997</v>
      </c>
      <c r="E5" s="321">
        <v>75485.622000000003</v>
      </c>
    </row>
    <row r="6" spans="1:5" ht="13.2" customHeight="1" x14ac:dyDescent="0.25">
      <c r="A6" s="203" t="s">
        <v>256</v>
      </c>
      <c r="B6" s="128" t="s">
        <v>54</v>
      </c>
      <c r="C6" s="322">
        <v>42841.856650000002</v>
      </c>
      <c r="D6" s="204">
        <v>60488.392</v>
      </c>
      <c r="E6" s="323">
        <v>76265.860029999996</v>
      </c>
    </row>
    <row r="7" spans="1:5" ht="13.2" customHeight="1" x14ac:dyDescent="0.25">
      <c r="A7" s="203" t="s">
        <v>257</v>
      </c>
      <c r="B7" s="128" t="s">
        <v>53</v>
      </c>
      <c r="C7" s="322">
        <v>40334.550999999999</v>
      </c>
      <c r="D7" s="204">
        <v>56723.932999999997</v>
      </c>
      <c r="E7" s="323">
        <v>69374.779620000001</v>
      </c>
    </row>
    <row r="8" spans="1:5" ht="13.2" customHeight="1" x14ac:dyDescent="0.25">
      <c r="A8" s="203" t="s">
        <v>96</v>
      </c>
      <c r="B8" s="128" t="s">
        <v>97</v>
      </c>
      <c r="C8" s="322">
        <v>25575.332999999999</v>
      </c>
      <c r="D8" s="204">
        <v>38393.502999999997</v>
      </c>
      <c r="E8" s="323">
        <v>47335.11</v>
      </c>
    </row>
    <row r="9" spans="1:5" ht="13.2" customHeight="1" x14ac:dyDescent="0.25">
      <c r="A9" s="203" t="s">
        <v>258</v>
      </c>
      <c r="B9" s="128" t="s">
        <v>253</v>
      </c>
      <c r="C9" s="322">
        <v>53363.59</v>
      </c>
      <c r="D9" s="204">
        <v>61472.603999999999</v>
      </c>
      <c r="E9" s="323">
        <v>61472.603999999999</v>
      </c>
    </row>
    <row r="10" spans="1:5" ht="13.2" customHeight="1" x14ac:dyDescent="0.25">
      <c r="A10" s="203" t="s">
        <v>55</v>
      </c>
      <c r="B10" s="128" t="s">
        <v>56</v>
      </c>
      <c r="C10" s="322">
        <v>70418.755000000005</v>
      </c>
      <c r="D10" s="204">
        <v>85699.202000000005</v>
      </c>
      <c r="E10" s="323">
        <v>91712.98</v>
      </c>
    </row>
    <row r="11" spans="1:5" ht="13.2" customHeight="1" x14ac:dyDescent="0.25">
      <c r="A11" s="203" t="s">
        <v>59</v>
      </c>
      <c r="B11" s="128" t="s">
        <v>60</v>
      </c>
      <c r="C11" s="322">
        <v>37406.614999999998</v>
      </c>
      <c r="D11" s="204">
        <v>45888.432999999997</v>
      </c>
      <c r="E11" s="323">
        <v>48641.739000000001</v>
      </c>
    </row>
    <row r="12" spans="1:5" ht="13.2" customHeight="1" x14ac:dyDescent="0.25">
      <c r="A12" s="203" t="s">
        <v>61</v>
      </c>
      <c r="B12" s="128" t="s">
        <v>62</v>
      </c>
      <c r="C12" s="322">
        <v>34610.999000000003</v>
      </c>
      <c r="D12" s="204">
        <v>40683.436000000002</v>
      </c>
      <c r="E12" s="323">
        <v>58751.491000000002</v>
      </c>
    </row>
    <row r="13" spans="1:5" ht="13.2" customHeight="1" x14ac:dyDescent="0.25">
      <c r="A13" s="203" t="s">
        <v>105</v>
      </c>
      <c r="B13" s="128" t="s">
        <v>106</v>
      </c>
      <c r="C13" s="322">
        <v>20386.732</v>
      </c>
      <c r="D13" s="204">
        <v>26995.616999999998</v>
      </c>
      <c r="E13" s="323">
        <v>40213.389000000003</v>
      </c>
    </row>
    <row r="14" spans="1:5" ht="13.2" customHeight="1" x14ac:dyDescent="0.25">
      <c r="A14" s="203" t="s">
        <v>107</v>
      </c>
      <c r="B14" s="128" t="s">
        <v>108</v>
      </c>
      <c r="C14" s="322">
        <v>36281.248</v>
      </c>
      <c r="D14" s="204">
        <v>60901.616000000002</v>
      </c>
      <c r="E14" s="323">
        <v>70243.62</v>
      </c>
    </row>
    <row r="15" spans="1:5" ht="13.2" customHeight="1" x14ac:dyDescent="0.25">
      <c r="A15" s="203" t="s">
        <v>90</v>
      </c>
      <c r="B15" s="128" t="s">
        <v>91</v>
      </c>
      <c r="C15" s="322">
        <v>23561.235000000001</v>
      </c>
      <c r="D15" s="204">
        <v>33605.661999999997</v>
      </c>
      <c r="E15" s="323">
        <v>54695.267</v>
      </c>
    </row>
    <row r="16" spans="1:5" ht="13.2" customHeight="1" x14ac:dyDescent="0.25">
      <c r="A16" s="203" t="s">
        <v>109</v>
      </c>
      <c r="B16" s="128" t="s">
        <v>110</v>
      </c>
      <c r="C16" s="322">
        <v>32981.169000000002</v>
      </c>
      <c r="D16" s="204">
        <v>39584.063999999998</v>
      </c>
      <c r="E16" s="323">
        <v>48015.404000000002</v>
      </c>
    </row>
    <row r="17" spans="1:5" ht="13.2" customHeight="1" x14ac:dyDescent="0.25">
      <c r="A17" s="203" t="s">
        <v>76</v>
      </c>
      <c r="B17" s="128" t="s">
        <v>250</v>
      </c>
      <c r="C17" s="322">
        <v>28611.001</v>
      </c>
      <c r="D17" s="204">
        <v>47349.372000000003</v>
      </c>
      <c r="E17" s="323">
        <v>58561.677000000003</v>
      </c>
    </row>
    <row r="18" spans="1:5" ht="13.2" customHeight="1" x14ac:dyDescent="0.25">
      <c r="A18" s="203" t="s">
        <v>103</v>
      </c>
      <c r="B18" s="128" t="s">
        <v>104</v>
      </c>
      <c r="C18" s="322">
        <v>42156.675999999999</v>
      </c>
      <c r="D18" s="204">
        <v>72733.883000000002</v>
      </c>
      <c r="E18" s="323">
        <v>72733.883000000002</v>
      </c>
    </row>
    <row r="19" spans="1:5" ht="13.2" customHeight="1" x14ac:dyDescent="0.25">
      <c r="A19" s="203" t="s">
        <v>78</v>
      </c>
      <c r="B19" s="128" t="s">
        <v>79</v>
      </c>
      <c r="C19" s="322">
        <v>33026.866000000002</v>
      </c>
      <c r="D19" s="204">
        <v>37946.449999999997</v>
      </c>
      <c r="E19" s="323">
        <v>43195.273999999998</v>
      </c>
    </row>
    <row r="20" spans="1:5" ht="13.2" customHeight="1" x14ac:dyDescent="0.25">
      <c r="A20" s="203" t="s">
        <v>259</v>
      </c>
      <c r="B20" s="128" t="s">
        <v>255</v>
      </c>
      <c r="C20" s="322">
        <v>71646.740999999995</v>
      </c>
      <c r="D20" s="204">
        <v>104604.25</v>
      </c>
      <c r="E20" s="323">
        <v>126575.92</v>
      </c>
    </row>
    <row r="21" spans="1:5" ht="13.2" customHeight="1" x14ac:dyDescent="0.25">
      <c r="A21" s="203" t="s">
        <v>111</v>
      </c>
      <c r="B21" s="128" t="s">
        <v>112</v>
      </c>
      <c r="C21" s="322">
        <v>21802.29</v>
      </c>
      <c r="D21" s="204">
        <v>34046.732000000004</v>
      </c>
      <c r="E21" s="323">
        <v>42693.69</v>
      </c>
    </row>
    <row r="22" spans="1:5" ht="13.2" customHeight="1" x14ac:dyDescent="0.25">
      <c r="A22" s="203" t="s">
        <v>260</v>
      </c>
      <c r="B22" s="128" t="s">
        <v>251</v>
      </c>
      <c r="C22" s="322">
        <v>34889.608999999997</v>
      </c>
      <c r="D22" s="204">
        <v>56124.701999999997</v>
      </c>
      <c r="E22" s="323">
        <v>56124.701999999997</v>
      </c>
    </row>
    <row r="23" spans="1:5" ht="13.2" customHeight="1" x14ac:dyDescent="0.25">
      <c r="A23" s="203" t="s">
        <v>64</v>
      </c>
      <c r="B23" s="128" t="s">
        <v>65</v>
      </c>
      <c r="C23" s="322">
        <v>48805.207000000002</v>
      </c>
      <c r="D23" s="204">
        <v>79300.434999999998</v>
      </c>
      <c r="E23" s="323">
        <v>99715.207999999999</v>
      </c>
    </row>
    <row r="24" spans="1:5" ht="13.2" customHeight="1" x14ac:dyDescent="0.25">
      <c r="A24" s="203" t="s">
        <v>66</v>
      </c>
      <c r="B24" s="128" t="s">
        <v>67</v>
      </c>
      <c r="C24" s="322">
        <v>43107.648000000001</v>
      </c>
      <c r="D24" s="204">
        <v>51727.32</v>
      </c>
      <c r="E24" s="323">
        <v>55489.137999999999</v>
      </c>
    </row>
    <row r="25" spans="1:5" ht="13.2" customHeight="1" x14ac:dyDescent="0.25">
      <c r="A25" s="203" t="s">
        <v>51</v>
      </c>
      <c r="B25" s="128" t="s">
        <v>52</v>
      </c>
      <c r="C25" s="322">
        <v>49646.455000000002</v>
      </c>
      <c r="D25" s="204">
        <v>58909.605000000003</v>
      </c>
      <c r="E25" s="323">
        <v>86525.812999999995</v>
      </c>
    </row>
    <row r="26" spans="1:5" ht="13.2" customHeight="1" x14ac:dyDescent="0.25">
      <c r="A26" s="203" t="s">
        <v>69</v>
      </c>
      <c r="B26" s="128" t="s">
        <v>70</v>
      </c>
      <c r="C26" s="322">
        <v>19235.257000000001</v>
      </c>
      <c r="D26" s="204">
        <v>31446.907999999999</v>
      </c>
      <c r="E26" s="323">
        <v>32777.828000000001</v>
      </c>
    </row>
    <row r="27" spans="1:5" ht="13.2" customHeight="1" x14ac:dyDescent="0.25">
      <c r="A27" s="203" t="s">
        <v>84</v>
      </c>
      <c r="B27" s="128" t="s">
        <v>85</v>
      </c>
      <c r="C27" s="322">
        <v>34310.563000000002</v>
      </c>
      <c r="D27" s="204">
        <v>44276.601999999999</v>
      </c>
      <c r="E27" s="323">
        <v>73978.442999999999</v>
      </c>
    </row>
    <row r="28" spans="1:5" ht="13.2" customHeight="1" x14ac:dyDescent="0.25">
      <c r="A28" s="203" t="s">
        <v>159</v>
      </c>
      <c r="B28" s="128" t="s">
        <v>160</v>
      </c>
      <c r="C28" s="322">
        <v>43000.874000000003</v>
      </c>
      <c r="D28" s="204">
        <v>49582.64</v>
      </c>
      <c r="E28" s="323">
        <v>57041.976000000002</v>
      </c>
    </row>
    <row r="29" spans="1:5" ht="13.2" customHeight="1" x14ac:dyDescent="0.25">
      <c r="A29" s="203" t="s">
        <v>57</v>
      </c>
      <c r="B29" s="128" t="s">
        <v>254</v>
      </c>
      <c r="C29" s="322">
        <v>60873.9</v>
      </c>
      <c r="D29" s="204">
        <v>75791</v>
      </c>
      <c r="E29" s="323">
        <v>92591.612999999998</v>
      </c>
    </row>
    <row r="30" spans="1:5" ht="13.2" customHeight="1" x14ac:dyDescent="0.25">
      <c r="A30" s="203" t="s">
        <v>86</v>
      </c>
      <c r="B30" s="128" t="s">
        <v>87</v>
      </c>
      <c r="C30" s="322">
        <v>16798.088</v>
      </c>
      <c r="D30" s="204">
        <v>19341.776999999998</v>
      </c>
      <c r="E30" s="323">
        <v>21635.815999999999</v>
      </c>
    </row>
    <row r="31" spans="1:5" ht="13.2" customHeight="1" x14ac:dyDescent="0.25">
      <c r="A31" s="203" t="s">
        <v>113</v>
      </c>
      <c r="B31" s="128" t="s">
        <v>114</v>
      </c>
      <c r="C31" s="322">
        <v>31186.925999999999</v>
      </c>
      <c r="D31" s="204">
        <v>48062.364999999998</v>
      </c>
      <c r="E31" s="323">
        <v>57594.521000000001</v>
      </c>
    </row>
    <row r="32" spans="1:5" ht="13.2" customHeight="1" x14ac:dyDescent="0.25">
      <c r="A32" s="203" t="s">
        <v>92</v>
      </c>
      <c r="B32" s="128" t="s">
        <v>93</v>
      </c>
      <c r="C32" s="322">
        <v>44649.559000000001</v>
      </c>
      <c r="D32" s="204">
        <v>51715.425000000003</v>
      </c>
      <c r="E32" s="323">
        <v>63910.275000000001</v>
      </c>
    </row>
    <row r="33" spans="1:5" ht="13.2" customHeight="1" x14ac:dyDescent="0.25">
      <c r="A33" s="203" t="s">
        <v>431</v>
      </c>
      <c r="B33" s="128" t="s">
        <v>73</v>
      </c>
      <c r="C33" s="322">
        <v>33615.031999999999</v>
      </c>
      <c r="D33" s="204">
        <v>59345.695</v>
      </c>
      <c r="E33" s="323">
        <v>94488.994999999995</v>
      </c>
    </row>
    <row r="34" spans="1:5" ht="13.2" customHeight="1" x14ac:dyDescent="0.25">
      <c r="A34" s="203" t="s">
        <v>80</v>
      </c>
      <c r="B34" s="128" t="s">
        <v>81</v>
      </c>
      <c r="C34" s="322">
        <v>26188.991000000002</v>
      </c>
      <c r="D34" s="204">
        <v>29098.878000000001</v>
      </c>
      <c r="E34" s="323">
        <v>34352.843000000001</v>
      </c>
    </row>
    <row r="35" spans="1:5" ht="13.2" customHeight="1" x14ac:dyDescent="0.25">
      <c r="A35" s="203" t="s">
        <v>71</v>
      </c>
      <c r="B35" s="128" t="s">
        <v>72</v>
      </c>
      <c r="C35" s="322">
        <v>46333.442999999999</v>
      </c>
      <c r="D35" s="204">
        <v>47062.578000000001</v>
      </c>
      <c r="E35" s="323">
        <v>50489.133999999998</v>
      </c>
    </row>
    <row r="36" spans="1:5" ht="13.2" customHeight="1" x14ac:dyDescent="0.25">
      <c r="A36" s="203" t="s">
        <v>88</v>
      </c>
      <c r="B36" s="128" t="s">
        <v>89</v>
      </c>
      <c r="C36" s="322">
        <v>16136.511</v>
      </c>
      <c r="D36" s="204">
        <v>19519.651999999998</v>
      </c>
      <c r="E36" s="323">
        <v>27596.749</v>
      </c>
    </row>
    <row r="37" spans="1:5" ht="13.2" customHeight="1" x14ac:dyDescent="0.25">
      <c r="A37" s="203" t="s">
        <v>615</v>
      </c>
      <c r="B37" s="128" t="s">
        <v>116</v>
      </c>
      <c r="C37" s="322">
        <v>44992.006999999998</v>
      </c>
      <c r="D37" s="205">
        <v>66250.706000000006</v>
      </c>
      <c r="E37" s="323">
        <v>78189.701000000001</v>
      </c>
    </row>
    <row r="38" spans="1:5" ht="13.2" customHeight="1" x14ac:dyDescent="0.25">
      <c r="A38" s="203" t="s">
        <v>616</v>
      </c>
      <c r="B38" s="128" t="s">
        <v>252</v>
      </c>
      <c r="C38" s="322">
        <v>34731.955999999998</v>
      </c>
      <c r="D38" s="204">
        <v>55726.256999999998</v>
      </c>
      <c r="E38" s="323">
        <v>55726.256999999998</v>
      </c>
    </row>
    <row r="39" spans="1:5" ht="13.2" customHeight="1" x14ac:dyDescent="0.25">
      <c r="A39" s="130" t="s">
        <v>617</v>
      </c>
      <c r="B39" s="131" t="s">
        <v>63</v>
      </c>
      <c r="C39" s="324">
        <v>43895.163999999997</v>
      </c>
      <c r="D39" s="325">
        <v>55096.375999999997</v>
      </c>
      <c r="E39" s="326">
        <v>55096.375999999997</v>
      </c>
    </row>
    <row r="40" spans="1:5" ht="13.2" customHeight="1" x14ac:dyDescent="0.25">
      <c r="A40" s="157" t="s">
        <v>100</v>
      </c>
      <c r="B40" s="158" t="s">
        <v>117</v>
      </c>
      <c r="C40" s="327">
        <v>36366.690999999999</v>
      </c>
      <c r="D40" s="328">
        <v>49968.474000000002</v>
      </c>
      <c r="E40" s="329">
        <v>61075.38</v>
      </c>
    </row>
    <row r="41" spans="1:5" ht="13.2" customHeight="1" x14ac:dyDescent="0.25">
      <c r="C41" s="205"/>
      <c r="D41" s="204"/>
      <c r="E41" s="205"/>
    </row>
    <row r="42" spans="1:5" ht="13.2" customHeight="1" x14ac:dyDescent="0.25">
      <c r="A42" s="440" t="s">
        <v>672</v>
      </c>
      <c r="B42" s="440"/>
      <c r="C42" s="440"/>
      <c r="D42" s="440"/>
      <c r="E42" s="440"/>
    </row>
  </sheetData>
  <sortState xmlns:xlrd2="http://schemas.microsoft.com/office/spreadsheetml/2017/richdata2" ref="A38:E39">
    <sortCondition ref="A38:A39"/>
  </sortState>
  <mergeCells count="1">
    <mergeCell ref="A42:E42"/>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1D99-6B50-4C3F-82C6-2F3D9EE6F85E}">
  <dimension ref="A1:G20"/>
  <sheetViews>
    <sheetView workbookViewId="0"/>
  </sheetViews>
  <sheetFormatPr baseColWidth="10" defaultColWidth="11.44140625" defaultRowHeight="13.2" customHeight="1" x14ac:dyDescent="0.25"/>
  <cols>
    <col min="1" max="1" width="43.5546875" style="6" customWidth="1"/>
    <col min="2" max="2" width="20.6640625" style="6" customWidth="1"/>
    <col min="3" max="4" width="9.6640625" style="6" customWidth="1"/>
    <col min="5" max="7" width="18.44140625" style="6" customWidth="1"/>
    <col min="8" max="16384" width="11.44140625" style="6"/>
  </cols>
  <sheetData>
    <row r="1" spans="1:7" ht="13.2" customHeight="1" x14ac:dyDescent="0.25">
      <c r="A1" s="8" t="s">
        <v>586</v>
      </c>
      <c r="B1" s="8"/>
      <c r="C1" s="8"/>
      <c r="D1" s="8"/>
    </row>
    <row r="2" spans="1:7" ht="13.2" customHeight="1" x14ac:dyDescent="0.25">
      <c r="A2" s="6" t="s">
        <v>587</v>
      </c>
    </row>
    <row r="4" spans="1:7" ht="13.2" customHeight="1" x14ac:dyDescent="0.25">
      <c r="A4" s="46"/>
      <c r="B4" s="40"/>
      <c r="C4" s="40"/>
      <c r="D4" s="54" t="s">
        <v>165</v>
      </c>
      <c r="E4" s="249" t="s">
        <v>48</v>
      </c>
      <c r="F4" s="247" t="s">
        <v>49</v>
      </c>
      <c r="G4" s="248" t="s">
        <v>263</v>
      </c>
    </row>
    <row r="5" spans="1:7" ht="13.2" customHeight="1" x14ac:dyDescent="0.25">
      <c r="A5" s="442" t="s">
        <v>265</v>
      </c>
      <c r="B5" s="14" t="s">
        <v>615</v>
      </c>
      <c r="C5" s="68" t="s">
        <v>116</v>
      </c>
      <c r="D5" s="45">
        <v>2021</v>
      </c>
      <c r="E5" s="106">
        <v>0.55125980694425036</v>
      </c>
      <c r="F5" s="106">
        <v>0.56782272540628986</v>
      </c>
      <c r="G5" s="107">
        <v>0.58203091685784325</v>
      </c>
    </row>
    <row r="6" spans="1:7" ht="13.2" customHeight="1" x14ac:dyDescent="0.25">
      <c r="A6" s="443"/>
      <c r="B6" s="7" t="s">
        <v>88</v>
      </c>
      <c r="C6" s="6" t="s">
        <v>89</v>
      </c>
      <c r="D6" s="44">
        <v>2021</v>
      </c>
      <c r="E6" s="98">
        <v>0.59852786538570668</v>
      </c>
      <c r="F6" s="98">
        <v>0.59852786538570668</v>
      </c>
      <c r="G6" s="64">
        <v>0.52780233923812647</v>
      </c>
    </row>
    <row r="7" spans="1:7" ht="13.2" customHeight="1" x14ac:dyDescent="0.25">
      <c r="A7" s="443"/>
      <c r="B7" s="7" t="s">
        <v>61</v>
      </c>
      <c r="C7" s="6" t="s">
        <v>62</v>
      </c>
      <c r="D7" s="44">
        <v>2019</v>
      </c>
      <c r="E7" s="98">
        <v>0.72436653353442892</v>
      </c>
      <c r="F7" s="98">
        <v>0.7927710276397556</v>
      </c>
      <c r="G7" s="64">
        <v>0.87780858815534302</v>
      </c>
    </row>
    <row r="8" spans="1:7" ht="13.2" customHeight="1" x14ac:dyDescent="0.25">
      <c r="A8" s="443"/>
      <c r="B8" s="7" t="s">
        <v>159</v>
      </c>
      <c r="C8" s="6" t="s">
        <v>160</v>
      </c>
      <c r="D8" s="44">
        <v>2021</v>
      </c>
      <c r="E8" s="98">
        <v>0.79015422384905454</v>
      </c>
      <c r="F8" s="98">
        <v>0.75124374223109147</v>
      </c>
      <c r="G8" s="64">
        <v>0.7431271439446534</v>
      </c>
    </row>
    <row r="9" spans="1:7" ht="13.2" customHeight="1" x14ac:dyDescent="0.25">
      <c r="A9" s="443"/>
      <c r="B9" s="7" t="s">
        <v>66</v>
      </c>
      <c r="C9" s="6" t="s">
        <v>67</v>
      </c>
      <c r="D9" s="44">
        <v>2021</v>
      </c>
      <c r="E9" s="98">
        <v>0.82479916310926793</v>
      </c>
      <c r="F9" s="98">
        <v>0.82479916310926793</v>
      </c>
      <c r="G9" s="64">
        <v>0.82712116482186437</v>
      </c>
    </row>
    <row r="10" spans="1:7" ht="13.2" customHeight="1" x14ac:dyDescent="0.25">
      <c r="A10" s="443"/>
      <c r="B10" s="7" t="s">
        <v>55</v>
      </c>
      <c r="C10" s="6" t="s">
        <v>56</v>
      </c>
      <c r="D10" s="44">
        <v>2021</v>
      </c>
      <c r="E10" s="98">
        <v>0.8317404320645474</v>
      </c>
      <c r="F10" s="98">
        <v>0.91365671180590247</v>
      </c>
      <c r="G10" s="64">
        <v>0.96267873093957135</v>
      </c>
    </row>
    <row r="11" spans="1:7" ht="13.2" customHeight="1" x14ac:dyDescent="0.25">
      <c r="A11" s="444"/>
      <c r="B11" s="6" t="s">
        <v>74</v>
      </c>
      <c r="C11" s="42" t="s">
        <v>75</v>
      </c>
      <c r="D11" s="44">
        <v>2021</v>
      </c>
      <c r="E11" s="98">
        <v>0.8376953054937456</v>
      </c>
      <c r="F11" s="98">
        <v>0.82273747126265262</v>
      </c>
      <c r="G11" s="64">
        <v>0.80674806058750526</v>
      </c>
    </row>
    <row r="12" spans="1:7" ht="13.2" customHeight="1" x14ac:dyDescent="0.25">
      <c r="A12" s="442" t="s">
        <v>266</v>
      </c>
      <c r="B12" s="51" t="s">
        <v>86</v>
      </c>
      <c r="C12" s="14" t="s">
        <v>87</v>
      </c>
      <c r="D12" s="45">
        <v>2021</v>
      </c>
      <c r="E12" s="106">
        <v>0.76158587639179498</v>
      </c>
      <c r="F12" s="106">
        <v>0.76158587639179498</v>
      </c>
      <c r="G12" s="107">
        <v>0.79724945193781804</v>
      </c>
    </row>
    <row r="13" spans="1:7" ht="13.2" customHeight="1" x14ac:dyDescent="0.25">
      <c r="A13" s="443"/>
      <c r="B13" s="7" t="s">
        <v>51</v>
      </c>
      <c r="C13" s="6" t="s">
        <v>52</v>
      </c>
      <c r="D13" s="44">
        <v>2021</v>
      </c>
      <c r="E13" s="98">
        <v>0.78088624808458595</v>
      </c>
      <c r="F13" s="98">
        <v>0.86270357248146701</v>
      </c>
      <c r="G13" s="64">
        <v>0.92094455943371778</v>
      </c>
    </row>
    <row r="14" spans="1:7" ht="13.2" customHeight="1" x14ac:dyDescent="0.25">
      <c r="A14" s="443"/>
      <c r="B14" s="7" t="s">
        <v>64</v>
      </c>
      <c r="C14" s="6" t="s">
        <v>264</v>
      </c>
      <c r="D14" s="44">
        <v>2021</v>
      </c>
      <c r="E14" s="98">
        <v>0.79266008708749525</v>
      </c>
      <c r="F14" s="98">
        <v>0.88822706751621361</v>
      </c>
      <c r="G14" s="64">
        <v>0.88822706751621361</v>
      </c>
    </row>
    <row r="15" spans="1:7" ht="13.2" customHeight="1" x14ac:dyDescent="0.25">
      <c r="A15" s="443"/>
      <c r="B15" s="7" t="s">
        <v>258</v>
      </c>
      <c r="C15" s="6" t="s">
        <v>253</v>
      </c>
      <c r="D15" s="44">
        <v>2021</v>
      </c>
      <c r="E15" s="98">
        <v>0.79797151346448658</v>
      </c>
      <c r="F15" s="98">
        <v>0.80259858973299536</v>
      </c>
      <c r="G15" s="64">
        <v>0.9409279136537918</v>
      </c>
    </row>
    <row r="16" spans="1:7" ht="13.2" customHeight="1" x14ac:dyDescent="0.25">
      <c r="A16" s="443"/>
      <c r="B16" s="7" t="s">
        <v>618</v>
      </c>
      <c r="C16" s="6" t="s">
        <v>158</v>
      </c>
      <c r="D16" s="44">
        <v>2021</v>
      </c>
      <c r="E16" s="98">
        <v>0.85117510422911313</v>
      </c>
      <c r="F16" s="98">
        <v>0.94085969638894107</v>
      </c>
      <c r="G16" s="64">
        <v>0.94085969638894107</v>
      </c>
    </row>
    <row r="17" spans="1:7" ht="13.2" customHeight="1" x14ac:dyDescent="0.25">
      <c r="A17" s="443"/>
      <c r="B17" s="7" t="s">
        <v>59</v>
      </c>
      <c r="C17" s="6" t="s">
        <v>60</v>
      </c>
      <c r="D17" s="44">
        <v>2020</v>
      </c>
      <c r="E17" s="98">
        <v>0.86046112694162924</v>
      </c>
      <c r="F17" s="98">
        <v>0.95276251082503627</v>
      </c>
      <c r="G17" s="64">
        <v>1.072470727821891</v>
      </c>
    </row>
    <row r="18" spans="1:7" ht="13.2" customHeight="1" x14ac:dyDescent="0.25">
      <c r="A18" s="444"/>
      <c r="B18" s="28" t="s">
        <v>84</v>
      </c>
      <c r="C18" s="42" t="s">
        <v>85</v>
      </c>
      <c r="D18" s="47">
        <v>2021</v>
      </c>
      <c r="E18" s="105">
        <v>1.3517691470318496</v>
      </c>
      <c r="F18" s="105">
        <v>1.321328577156669</v>
      </c>
      <c r="G18" s="66">
        <v>1.4209207687824379</v>
      </c>
    </row>
    <row r="19" spans="1:7" ht="13.2" customHeight="1" x14ac:dyDescent="0.25">
      <c r="E19" s="9"/>
      <c r="F19" s="9"/>
      <c r="G19" s="9"/>
    </row>
    <row r="20" spans="1:7" ht="26.4" customHeight="1" x14ac:dyDescent="0.25">
      <c r="A20" s="419" t="s">
        <v>262</v>
      </c>
      <c r="B20" s="419"/>
      <c r="C20" s="419"/>
      <c r="D20" s="419"/>
      <c r="E20" s="419"/>
      <c r="F20" s="419"/>
      <c r="G20" s="419"/>
    </row>
  </sheetData>
  <mergeCells count="3">
    <mergeCell ref="A5:A11"/>
    <mergeCell ref="A12:A18"/>
    <mergeCell ref="A20:G20"/>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5B96-1C81-4894-94D8-DA153D6F346D}">
  <dimension ref="A1:L159"/>
  <sheetViews>
    <sheetView topLeftCell="B96" workbookViewId="0"/>
  </sheetViews>
  <sheetFormatPr baseColWidth="10" defaultColWidth="11.44140625" defaultRowHeight="13.2" customHeight="1" x14ac:dyDescent="0.25"/>
  <cols>
    <col min="1" max="12" width="11.6640625" style="6" customWidth="1"/>
    <col min="13" max="16384" width="11.44140625" style="6"/>
  </cols>
  <sheetData>
    <row r="1" spans="1:12" ht="13.2" customHeight="1" x14ac:dyDescent="0.25">
      <c r="A1" s="8" t="s">
        <v>651</v>
      </c>
    </row>
    <row r="2" spans="1:12" ht="13.2" customHeight="1" x14ac:dyDescent="0.25">
      <c r="A2" s="6" t="s">
        <v>522</v>
      </c>
    </row>
    <row r="4" spans="1:12" ht="13.2" customHeight="1" x14ac:dyDescent="0.25">
      <c r="A4" s="445" t="s">
        <v>118</v>
      </c>
      <c r="B4" s="447" t="s">
        <v>200</v>
      </c>
      <c r="C4" s="449" t="s">
        <v>201</v>
      </c>
      <c r="D4" s="429"/>
      <c r="E4" s="429"/>
      <c r="F4" s="429"/>
      <c r="G4" s="430"/>
      <c r="H4" s="449" t="s">
        <v>465</v>
      </c>
      <c r="I4" s="429"/>
      <c r="J4" s="429"/>
      <c r="K4" s="429"/>
      <c r="L4" s="430"/>
    </row>
    <row r="5" spans="1:12" ht="13.2" customHeight="1" x14ac:dyDescent="0.25">
      <c r="A5" s="446"/>
      <c r="B5" s="448"/>
      <c r="C5" s="316" t="s">
        <v>202</v>
      </c>
      <c r="D5" s="247" t="s">
        <v>203</v>
      </c>
      <c r="E5" s="19" t="s">
        <v>464</v>
      </c>
      <c r="F5" s="247" t="s">
        <v>204</v>
      </c>
      <c r="G5" s="248" t="s">
        <v>205</v>
      </c>
      <c r="H5" s="249" t="s">
        <v>202</v>
      </c>
      <c r="I5" s="247" t="s">
        <v>203</v>
      </c>
      <c r="J5" s="19" t="s">
        <v>464</v>
      </c>
      <c r="K5" s="247" t="s">
        <v>204</v>
      </c>
      <c r="L5" s="248" t="s">
        <v>205</v>
      </c>
    </row>
    <row r="6" spans="1:12" ht="13.2" customHeight="1" x14ac:dyDescent="0.25">
      <c r="A6" s="452" t="s">
        <v>119</v>
      </c>
      <c r="B6" s="68" t="s">
        <v>495</v>
      </c>
      <c r="C6" s="142">
        <v>37365</v>
      </c>
      <c r="D6" s="142">
        <v>77535</v>
      </c>
      <c r="E6" s="142">
        <v>719088</v>
      </c>
      <c r="F6" s="142">
        <v>4945</v>
      </c>
      <c r="G6" s="143">
        <v>730841.5</v>
      </c>
      <c r="H6" s="178">
        <v>100</v>
      </c>
      <c r="I6" s="122">
        <v>100</v>
      </c>
      <c r="J6" s="122">
        <v>100</v>
      </c>
      <c r="K6" s="122">
        <v>100</v>
      </c>
      <c r="L6" s="123">
        <v>100</v>
      </c>
    </row>
    <row r="7" spans="1:12" ht="13.2" customHeight="1" x14ac:dyDescent="0.25">
      <c r="A7" s="453"/>
      <c r="B7" s="41" t="s">
        <v>206</v>
      </c>
      <c r="C7" s="144">
        <v>37185</v>
      </c>
      <c r="D7" s="144">
        <v>78742</v>
      </c>
      <c r="E7" s="144">
        <v>703084</v>
      </c>
      <c r="F7" s="144">
        <v>4924</v>
      </c>
      <c r="G7" s="74">
        <v>714417</v>
      </c>
      <c r="H7" s="26">
        <v>99.518265756724205</v>
      </c>
      <c r="I7" s="22">
        <v>101.55671632166099</v>
      </c>
      <c r="J7" s="22">
        <v>97.774403132857202</v>
      </c>
      <c r="K7" s="22">
        <v>99.575328614762398</v>
      </c>
      <c r="L7" s="23">
        <v>97.752659092292902</v>
      </c>
    </row>
    <row r="8" spans="1:12" ht="13.2" customHeight="1" x14ac:dyDescent="0.25">
      <c r="A8" s="453"/>
      <c r="B8" s="41" t="s">
        <v>496</v>
      </c>
      <c r="C8" s="144">
        <v>36716</v>
      </c>
      <c r="D8" s="144">
        <v>79160</v>
      </c>
      <c r="E8" s="144">
        <v>699262</v>
      </c>
      <c r="F8" s="144">
        <v>4914</v>
      </c>
      <c r="G8" s="74">
        <v>708887.5</v>
      </c>
      <c r="H8" s="26">
        <v>98.263080422855595</v>
      </c>
      <c r="I8" s="22">
        <v>102.09582769072001</v>
      </c>
      <c r="J8" s="22">
        <v>97.242896557862196</v>
      </c>
      <c r="K8" s="22">
        <v>99.373104145601602</v>
      </c>
      <c r="L8" s="23">
        <v>96.996065494365098</v>
      </c>
    </row>
    <row r="9" spans="1:12" ht="13.2" customHeight="1" x14ac:dyDescent="0.25">
      <c r="A9" s="453"/>
      <c r="B9" s="41" t="s">
        <v>497</v>
      </c>
      <c r="C9" s="144">
        <v>36355</v>
      </c>
      <c r="D9" s="144">
        <v>79113</v>
      </c>
      <c r="E9" s="144">
        <v>700592</v>
      </c>
      <c r="F9" s="144">
        <v>4899</v>
      </c>
      <c r="G9" s="74">
        <v>709562.5</v>
      </c>
      <c r="H9" s="26">
        <v>97.29693563495249</v>
      </c>
      <c r="I9" s="22">
        <v>102.035209905204</v>
      </c>
      <c r="J9" s="22">
        <v>97.427853058318306</v>
      </c>
      <c r="K9" s="22">
        <v>99.069767441860506</v>
      </c>
      <c r="L9" s="23">
        <v>97.088424781570311</v>
      </c>
    </row>
    <row r="10" spans="1:12" ht="13.2" customHeight="1" x14ac:dyDescent="0.25">
      <c r="A10" s="453"/>
      <c r="B10" s="41" t="s">
        <v>498</v>
      </c>
      <c r="C10" s="144">
        <v>36310</v>
      </c>
      <c r="D10" s="144">
        <v>79461</v>
      </c>
      <c r="E10" s="144">
        <v>698797</v>
      </c>
      <c r="F10" s="144">
        <v>4884</v>
      </c>
      <c r="G10" s="74">
        <v>712552</v>
      </c>
      <c r="H10" s="26">
        <v>97.176502074133595</v>
      </c>
      <c r="I10" s="22">
        <v>102.484039466048</v>
      </c>
      <c r="J10" s="22">
        <v>97.178231315221495</v>
      </c>
      <c r="K10" s="22">
        <v>98.766430738119311</v>
      </c>
      <c r="L10" s="23">
        <v>97.497473802459197</v>
      </c>
    </row>
    <row r="11" spans="1:12" ht="13.2" customHeight="1" x14ac:dyDescent="0.25">
      <c r="A11" s="453"/>
      <c r="B11" s="41" t="s">
        <v>152</v>
      </c>
      <c r="C11" s="144">
        <v>36575</v>
      </c>
      <c r="D11" s="144">
        <v>80100</v>
      </c>
      <c r="E11" s="144">
        <v>703802</v>
      </c>
      <c r="F11" s="144">
        <v>4880</v>
      </c>
      <c r="G11" s="74">
        <v>718688</v>
      </c>
      <c r="H11" s="26">
        <v>97.885721932289599</v>
      </c>
      <c r="I11" s="22">
        <v>103.308183401045</v>
      </c>
      <c r="J11" s="22">
        <v>97.874251830095901</v>
      </c>
      <c r="K11" s="22">
        <v>98.685540950454993</v>
      </c>
      <c r="L11" s="23">
        <v>98.337053930298197</v>
      </c>
    </row>
    <row r="12" spans="1:12" ht="13.2" customHeight="1" x14ac:dyDescent="0.25">
      <c r="A12" s="453"/>
      <c r="B12" s="41" t="s">
        <v>499</v>
      </c>
      <c r="C12" s="144">
        <v>37098</v>
      </c>
      <c r="D12" s="144">
        <v>81717</v>
      </c>
      <c r="E12" s="144">
        <v>727656</v>
      </c>
      <c r="F12" s="144">
        <v>4881</v>
      </c>
      <c r="G12" s="74">
        <v>729309.5</v>
      </c>
      <c r="H12" s="26">
        <v>99.285427539140898</v>
      </c>
      <c r="I12" s="22">
        <v>105.39369317082601</v>
      </c>
      <c r="J12" s="22">
        <v>101.191509245044</v>
      </c>
      <c r="K12" s="22">
        <v>98.705763397371101</v>
      </c>
      <c r="L12" s="23">
        <v>99.7903786251875</v>
      </c>
    </row>
    <row r="13" spans="1:12" ht="13.2" customHeight="1" x14ac:dyDescent="0.25">
      <c r="A13" s="453"/>
      <c r="B13" s="41" t="s">
        <v>500</v>
      </c>
      <c r="C13" s="144">
        <v>37478</v>
      </c>
      <c r="D13" s="144">
        <v>82653</v>
      </c>
      <c r="E13" s="144">
        <v>744879</v>
      </c>
      <c r="F13" s="144">
        <v>4875</v>
      </c>
      <c r="G13" s="74">
        <v>742448</v>
      </c>
      <c r="H13" s="26">
        <v>100.30242205272299</v>
      </c>
      <c r="I13" s="22">
        <v>106.600889920681</v>
      </c>
      <c r="J13" s="22">
        <v>103.58662639343198</v>
      </c>
      <c r="K13" s="22">
        <v>98.584428715874594</v>
      </c>
      <c r="L13" s="23">
        <v>101.58810083992201</v>
      </c>
    </row>
    <row r="14" spans="1:12" ht="13.2" customHeight="1" x14ac:dyDescent="0.25">
      <c r="A14" s="453"/>
      <c r="B14" s="41" t="s">
        <v>501</v>
      </c>
      <c r="C14" s="144">
        <v>37894</v>
      </c>
      <c r="D14" s="144">
        <v>83980</v>
      </c>
      <c r="E14" s="144">
        <v>752728</v>
      </c>
      <c r="F14" s="144">
        <v>4874</v>
      </c>
      <c r="G14" s="74">
        <v>752500.5</v>
      </c>
      <c r="H14" s="26">
        <v>101.41576341496099</v>
      </c>
      <c r="I14" s="22">
        <v>108.31237505642599</v>
      </c>
      <c r="J14" s="22">
        <v>104.67814787619901</v>
      </c>
      <c r="K14" s="22">
        <v>98.5642062689585</v>
      </c>
      <c r="L14" s="23">
        <v>102.963570076412</v>
      </c>
    </row>
    <row r="15" spans="1:12" ht="13.2" customHeight="1" x14ac:dyDescent="0.25">
      <c r="A15" s="453"/>
      <c r="B15" s="41" t="s">
        <v>502</v>
      </c>
      <c r="C15" s="144">
        <v>38168</v>
      </c>
      <c r="D15" s="144">
        <v>84579</v>
      </c>
      <c r="E15" s="144">
        <v>755610</v>
      </c>
      <c r="F15" s="144">
        <v>4874</v>
      </c>
      <c r="G15" s="74">
        <v>755425.5</v>
      </c>
      <c r="H15" s="26">
        <v>102.14906998527999</v>
      </c>
      <c r="I15" s="22">
        <v>109.084929386729</v>
      </c>
      <c r="J15" s="22">
        <v>105.07893331553299</v>
      </c>
      <c r="K15" s="22">
        <v>98.5642062689585</v>
      </c>
      <c r="L15" s="23">
        <v>103.36379365430099</v>
      </c>
    </row>
    <row r="16" spans="1:12" ht="13.2" customHeight="1" x14ac:dyDescent="0.25">
      <c r="A16" s="453"/>
      <c r="B16" s="41" t="s">
        <v>503</v>
      </c>
      <c r="C16" s="144">
        <v>38172</v>
      </c>
      <c r="D16" s="144">
        <v>85233</v>
      </c>
      <c r="E16" s="144">
        <v>753353</v>
      </c>
      <c r="F16" s="144">
        <v>4877</v>
      </c>
      <c r="G16" s="74">
        <v>753716</v>
      </c>
      <c r="H16" s="26">
        <v>102.15977519068599</v>
      </c>
      <c r="I16" s="22">
        <v>109.92841942348599</v>
      </c>
      <c r="J16" s="22">
        <v>104.765063524909</v>
      </c>
      <c r="K16" s="22">
        <v>98.624873609706796</v>
      </c>
      <c r="L16" s="23">
        <v>103.129885207668</v>
      </c>
    </row>
    <row r="17" spans="1:12" ht="13.2" customHeight="1" x14ac:dyDescent="0.25">
      <c r="A17" s="453"/>
      <c r="B17" s="41" t="s">
        <v>207</v>
      </c>
      <c r="C17" s="144">
        <v>38265</v>
      </c>
      <c r="D17" s="144">
        <v>85244</v>
      </c>
      <c r="E17" s="144">
        <v>750064</v>
      </c>
      <c r="F17" s="144">
        <v>4869</v>
      </c>
      <c r="G17" s="74">
        <v>751182.5</v>
      </c>
      <c r="H17" s="26">
        <v>102.40867121637901</v>
      </c>
      <c r="I17" s="22">
        <v>109.94260656477699</v>
      </c>
      <c r="J17" s="22">
        <v>104.30767861513499</v>
      </c>
      <c r="K17" s="22">
        <v>98.463094034378202</v>
      </c>
      <c r="L17" s="23">
        <v>102.783230016358</v>
      </c>
    </row>
    <row r="18" spans="1:12" ht="13.2" customHeight="1" x14ac:dyDescent="0.25">
      <c r="A18" s="453"/>
      <c r="B18" s="41" t="s">
        <v>504</v>
      </c>
      <c r="C18" s="144">
        <v>38386</v>
      </c>
      <c r="D18" s="144">
        <v>86114</v>
      </c>
      <c r="E18" s="144">
        <v>751475</v>
      </c>
      <c r="F18" s="144">
        <v>4863</v>
      </c>
      <c r="G18" s="74">
        <v>751562</v>
      </c>
      <c r="H18" s="26">
        <v>102.732503679914</v>
      </c>
      <c r="I18" s="22">
        <v>111.064680466886</v>
      </c>
      <c r="J18" s="22">
        <v>104.50389938366401</v>
      </c>
      <c r="K18" s="22">
        <v>98.341759352881695</v>
      </c>
      <c r="L18" s="23">
        <v>102.83515646005299</v>
      </c>
    </row>
    <row r="19" spans="1:12" ht="13.2" customHeight="1" x14ac:dyDescent="0.25">
      <c r="A19" s="453"/>
      <c r="B19" s="41" t="s">
        <v>505</v>
      </c>
      <c r="C19" s="144">
        <v>38606</v>
      </c>
      <c r="D19" s="144">
        <v>86945</v>
      </c>
      <c r="E19" s="144">
        <v>754546</v>
      </c>
      <c r="F19" s="144">
        <v>4871</v>
      </c>
      <c r="G19" s="74">
        <v>754470.5</v>
      </c>
      <c r="H19" s="26">
        <v>103.32128997725101</v>
      </c>
      <c r="I19" s="22">
        <v>112.136454504417</v>
      </c>
      <c r="J19" s="22">
        <v>104.930968115168</v>
      </c>
      <c r="K19" s="22">
        <v>98.503538928210304</v>
      </c>
      <c r="L19" s="23">
        <v>103.23312236647799</v>
      </c>
    </row>
    <row r="20" spans="1:12" ht="13.2" customHeight="1" x14ac:dyDescent="0.25">
      <c r="A20" s="453"/>
      <c r="B20" s="41" t="s">
        <v>506</v>
      </c>
      <c r="C20" s="144">
        <v>38791</v>
      </c>
      <c r="D20" s="144">
        <v>88121</v>
      </c>
      <c r="E20" s="144">
        <v>760661</v>
      </c>
      <c r="F20" s="144">
        <v>4870</v>
      </c>
      <c r="G20" s="74">
        <v>758292.5</v>
      </c>
      <c r="H20" s="26">
        <v>103.81640572728502</v>
      </c>
      <c r="I20" s="22">
        <v>113.65318888244001</v>
      </c>
      <c r="J20" s="22">
        <v>105.78135082215201</v>
      </c>
      <c r="K20" s="22">
        <v>98.483316481294196</v>
      </c>
      <c r="L20" s="23">
        <v>103.75608117491998</v>
      </c>
    </row>
    <row r="21" spans="1:12" ht="13.2" customHeight="1" x14ac:dyDescent="0.25">
      <c r="A21" s="453"/>
      <c r="B21" s="41" t="s">
        <v>153</v>
      </c>
      <c r="C21" s="144">
        <v>38884</v>
      </c>
      <c r="D21" s="144">
        <v>87653</v>
      </c>
      <c r="E21" s="144">
        <v>764057</v>
      </c>
      <c r="F21" s="144">
        <v>4865</v>
      </c>
      <c r="G21" s="74">
        <v>761108.5</v>
      </c>
      <c r="H21" s="26">
        <v>104.06530175297699</v>
      </c>
      <c r="I21" s="22">
        <v>113.049590507513</v>
      </c>
      <c r="J21" s="22">
        <v>106.253615690986</v>
      </c>
      <c r="K21" s="22">
        <v>98.382204246713897</v>
      </c>
      <c r="L21" s="23">
        <v>104.14139043828202</v>
      </c>
    </row>
    <row r="22" spans="1:12" ht="13.2" customHeight="1" x14ac:dyDescent="0.25">
      <c r="A22" s="453"/>
      <c r="B22" s="41" t="s">
        <v>507</v>
      </c>
      <c r="C22" s="144">
        <v>38618</v>
      </c>
      <c r="D22" s="144">
        <v>87355</v>
      </c>
      <c r="E22" s="144">
        <v>763383</v>
      </c>
      <c r="F22" s="144">
        <v>4802</v>
      </c>
      <c r="G22" s="74">
        <v>761143</v>
      </c>
      <c r="H22" s="26">
        <v>103.35340559347</v>
      </c>
      <c r="I22" s="22">
        <v>112.66524795253801</v>
      </c>
      <c r="J22" s="22">
        <v>106.159885855417</v>
      </c>
      <c r="K22" s="22">
        <v>97.108190091001006</v>
      </c>
      <c r="L22" s="23">
        <v>104.14611102407301</v>
      </c>
    </row>
    <row r="23" spans="1:12" ht="13.2" customHeight="1" x14ac:dyDescent="0.25">
      <c r="A23" s="453"/>
      <c r="B23" s="41" t="s">
        <v>508</v>
      </c>
      <c r="C23" s="144">
        <v>38431</v>
      </c>
      <c r="D23" s="144">
        <v>86842</v>
      </c>
      <c r="E23" s="144">
        <v>761830</v>
      </c>
      <c r="F23" s="144">
        <v>4791</v>
      </c>
      <c r="G23" s="74">
        <v>760273</v>
      </c>
      <c r="H23" s="26">
        <v>102.85293724073298</v>
      </c>
      <c r="I23" s="22">
        <v>112.00361127232901</v>
      </c>
      <c r="J23" s="22">
        <v>105.94391785150098</v>
      </c>
      <c r="K23" s="22">
        <v>96.885743174924201</v>
      </c>
      <c r="L23" s="23">
        <v>104.02707016500801</v>
      </c>
    </row>
    <row r="24" spans="1:12" ht="13.2" customHeight="1" x14ac:dyDescent="0.25">
      <c r="A24" s="453"/>
      <c r="B24" s="41" t="s">
        <v>509</v>
      </c>
      <c r="C24" s="144">
        <v>38292</v>
      </c>
      <c r="D24" s="144">
        <v>85638</v>
      </c>
      <c r="E24" s="144">
        <v>759512</v>
      </c>
      <c r="F24" s="144">
        <v>4832</v>
      </c>
      <c r="G24" s="74">
        <v>757013.5</v>
      </c>
      <c r="H24" s="26">
        <v>102.48093135287</v>
      </c>
      <c r="I24" s="22">
        <v>110.45076417102</v>
      </c>
      <c r="J24" s="22">
        <v>105.62156509356299</v>
      </c>
      <c r="K24" s="22">
        <v>97.714863498483297</v>
      </c>
      <c r="L24" s="23">
        <v>103.58107742923698</v>
      </c>
    </row>
    <row r="25" spans="1:12" ht="13.2" customHeight="1" x14ac:dyDescent="0.25">
      <c r="A25" s="453"/>
      <c r="B25" s="41" t="s">
        <v>510</v>
      </c>
      <c r="C25" s="144">
        <v>37954</v>
      </c>
      <c r="D25" s="144">
        <v>83325</v>
      </c>
      <c r="E25" s="144">
        <v>750601</v>
      </c>
      <c r="F25" s="144">
        <v>4821</v>
      </c>
      <c r="G25" s="74">
        <v>750319</v>
      </c>
      <c r="H25" s="26">
        <v>101.576341496052</v>
      </c>
      <c r="I25" s="22">
        <v>107.46759527955101</v>
      </c>
      <c r="J25" s="22">
        <v>104.382356540507</v>
      </c>
      <c r="K25" s="22">
        <v>97.492416582406506</v>
      </c>
      <c r="L25" s="23">
        <v>102.66507854302201</v>
      </c>
    </row>
    <row r="26" spans="1:12" ht="13.2" customHeight="1" x14ac:dyDescent="0.25">
      <c r="A26" s="453"/>
      <c r="B26" s="41" t="s">
        <v>511</v>
      </c>
      <c r="C26" s="144">
        <v>37933</v>
      </c>
      <c r="D26" s="144">
        <v>83229</v>
      </c>
      <c r="E26" s="144">
        <v>737517</v>
      </c>
      <c r="F26" s="144">
        <v>4793</v>
      </c>
      <c r="G26" s="74">
        <v>739156</v>
      </c>
      <c r="H26" s="26">
        <v>101.52013916767</v>
      </c>
      <c r="I26" s="22">
        <v>107.34378022828399</v>
      </c>
      <c r="J26" s="22">
        <v>102.56282958414</v>
      </c>
      <c r="K26" s="22">
        <v>96.926188068756304</v>
      </c>
      <c r="L26" s="23">
        <v>101.137661175508</v>
      </c>
    </row>
    <row r="27" spans="1:12" ht="13.2" customHeight="1" x14ac:dyDescent="0.25">
      <c r="A27" s="453"/>
      <c r="B27" s="41" t="s">
        <v>208</v>
      </c>
      <c r="C27" s="144">
        <v>36784</v>
      </c>
      <c r="D27" s="144">
        <v>83240</v>
      </c>
      <c r="E27" s="144">
        <v>721570</v>
      </c>
      <c r="F27" s="144">
        <v>4743</v>
      </c>
      <c r="G27" s="74">
        <v>724566.5</v>
      </c>
      <c r="H27" s="26">
        <v>98.445068914759801</v>
      </c>
      <c r="I27" s="22">
        <v>107.35796736957499</v>
      </c>
      <c r="J27" s="22">
        <v>100.34515942415901</v>
      </c>
      <c r="K27" s="22">
        <v>95.915065722952491</v>
      </c>
      <c r="L27" s="23">
        <v>99.141400700425493</v>
      </c>
    </row>
    <row r="28" spans="1:12" ht="13.2" customHeight="1" x14ac:dyDescent="0.25">
      <c r="A28" s="453"/>
      <c r="B28" s="41" t="s">
        <v>512</v>
      </c>
      <c r="C28" s="144">
        <v>37078</v>
      </c>
      <c r="D28" s="144">
        <v>83325</v>
      </c>
      <c r="E28" s="144">
        <v>705293</v>
      </c>
      <c r="F28" s="144">
        <v>4723</v>
      </c>
      <c r="G28" s="74">
        <v>708814</v>
      </c>
      <c r="H28" s="26">
        <v>99.231901512110298</v>
      </c>
      <c r="I28" s="22">
        <v>107.46759527955101</v>
      </c>
      <c r="J28" s="22">
        <v>98.08159780165991</v>
      </c>
      <c r="K28" s="22">
        <v>95.510616784630898</v>
      </c>
      <c r="L28" s="23">
        <v>96.986008594202701</v>
      </c>
    </row>
    <row r="29" spans="1:12" ht="13.2" customHeight="1" x14ac:dyDescent="0.25">
      <c r="A29" s="453"/>
      <c r="B29" s="41" t="s">
        <v>513</v>
      </c>
      <c r="C29" s="144">
        <v>37242</v>
      </c>
      <c r="D29" s="144">
        <v>83102</v>
      </c>
      <c r="E29" s="144">
        <v>690024</v>
      </c>
      <c r="F29" s="144">
        <v>4710</v>
      </c>
      <c r="G29" s="74">
        <v>694520</v>
      </c>
      <c r="H29" s="26">
        <v>99.670814933761491</v>
      </c>
      <c r="I29" s="22">
        <v>107.17998323337801</v>
      </c>
      <c r="J29" s="22">
        <v>95.958213737400698</v>
      </c>
      <c r="K29" s="22">
        <v>95.247724974721905</v>
      </c>
      <c r="L29" s="23">
        <v>95.030180962630098</v>
      </c>
    </row>
    <row r="30" spans="1:12" ht="13.2" customHeight="1" x14ac:dyDescent="0.25">
      <c r="A30" s="453"/>
      <c r="B30" s="41" t="s">
        <v>514</v>
      </c>
      <c r="C30" s="144">
        <v>37601</v>
      </c>
      <c r="D30" s="144">
        <v>83838</v>
      </c>
      <c r="E30" s="144">
        <v>678319</v>
      </c>
      <c r="F30" s="144">
        <v>4707</v>
      </c>
      <c r="G30" s="74">
        <v>682901.5</v>
      </c>
      <c r="H30" s="26">
        <v>100.63160711896199</v>
      </c>
      <c r="I30" s="22">
        <v>108.12923195976001</v>
      </c>
      <c r="J30" s="22">
        <v>94.330457468348811</v>
      </c>
      <c r="K30" s="22">
        <v>95.187057633973708</v>
      </c>
      <c r="L30" s="23">
        <v>93.440438179824199</v>
      </c>
    </row>
    <row r="31" spans="1:12" ht="13.2" customHeight="1" x14ac:dyDescent="0.25">
      <c r="A31" s="453"/>
      <c r="B31" s="41" t="s">
        <v>154</v>
      </c>
      <c r="C31" s="144">
        <v>37777</v>
      </c>
      <c r="D31" s="144">
        <v>84041</v>
      </c>
      <c r="E31" s="144">
        <v>666933</v>
      </c>
      <c r="F31" s="144">
        <v>4680</v>
      </c>
      <c r="G31" s="74">
        <v>672101.5</v>
      </c>
      <c r="H31" s="26">
        <v>101.102636156831</v>
      </c>
      <c r="I31" s="22">
        <v>108.391049203585</v>
      </c>
      <c r="J31" s="22">
        <v>92.747062946398799</v>
      </c>
      <c r="K31" s="22">
        <v>94.6410515672396</v>
      </c>
      <c r="L31" s="23">
        <v>91.962689584540598</v>
      </c>
    </row>
    <row r="32" spans="1:12" ht="13.2" customHeight="1" x14ac:dyDescent="0.25">
      <c r="A32" s="453"/>
      <c r="B32" s="41" t="s">
        <v>515</v>
      </c>
      <c r="C32" s="144">
        <v>37503</v>
      </c>
      <c r="D32" s="144">
        <v>84032</v>
      </c>
      <c r="E32" s="144">
        <v>657598</v>
      </c>
      <c r="F32" s="144">
        <v>4639</v>
      </c>
      <c r="G32" s="74">
        <v>663507.5</v>
      </c>
      <c r="H32" s="26">
        <v>100.36932958651099</v>
      </c>
      <c r="I32" s="22">
        <v>108.37944154252901</v>
      </c>
      <c r="J32" s="22">
        <v>91.448890817257393</v>
      </c>
      <c r="K32" s="22">
        <v>93.811931243680505</v>
      </c>
      <c r="L32" s="23">
        <v>90.786784822700909</v>
      </c>
    </row>
    <row r="33" spans="1:12" ht="13.2" customHeight="1" x14ac:dyDescent="0.25">
      <c r="A33" s="453"/>
      <c r="B33" s="41" t="s">
        <v>402</v>
      </c>
      <c r="C33" s="144">
        <v>37309</v>
      </c>
      <c r="D33" s="144">
        <v>84175</v>
      </c>
      <c r="E33" s="144">
        <v>652191</v>
      </c>
      <c r="F33" s="144">
        <v>4577</v>
      </c>
      <c r="G33" s="74">
        <v>658228.5</v>
      </c>
      <c r="H33" s="26">
        <v>99.850127124314199</v>
      </c>
      <c r="I33" s="22">
        <v>108.56387437931301</v>
      </c>
      <c r="J33" s="22">
        <v>90.696966157132394</v>
      </c>
      <c r="K33" s="22">
        <v>92.558139534883693</v>
      </c>
      <c r="L33" s="23">
        <v>90.064466782469296</v>
      </c>
    </row>
    <row r="34" spans="1:12" ht="13.2" customHeight="1" x14ac:dyDescent="0.25">
      <c r="A34" s="453"/>
      <c r="B34" s="41" t="s">
        <v>516</v>
      </c>
      <c r="C34" s="144">
        <v>37127</v>
      </c>
      <c r="D34" s="144">
        <v>84600</v>
      </c>
      <c r="E34" s="144">
        <v>649413</v>
      </c>
      <c r="F34" s="144">
        <v>4540</v>
      </c>
      <c r="G34" s="74">
        <v>655438</v>
      </c>
      <c r="H34" s="26">
        <v>99.363040278335305</v>
      </c>
      <c r="I34" s="22">
        <v>109.11201392919301</v>
      </c>
      <c r="J34" s="22">
        <v>90.310643481743497</v>
      </c>
      <c r="K34" s="22">
        <v>91.809908998988902</v>
      </c>
      <c r="L34" s="23">
        <v>89.682646647734202</v>
      </c>
    </row>
    <row r="35" spans="1:12" ht="13.2" customHeight="1" x14ac:dyDescent="0.25">
      <c r="A35" s="453"/>
      <c r="B35" s="41" t="s">
        <v>517</v>
      </c>
      <c r="C35" s="144">
        <v>37088</v>
      </c>
      <c r="D35" s="144">
        <v>85659</v>
      </c>
      <c r="E35" s="144">
        <v>649081</v>
      </c>
      <c r="F35" s="144">
        <v>4522</v>
      </c>
      <c r="G35" s="74">
        <v>654929</v>
      </c>
      <c r="H35" s="26">
        <v>99.258664525625591</v>
      </c>
      <c r="I35" s="22">
        <v>110.47784871348401</v>
      </c>
      <c r="J35" s="22">
        <v>90.264473889148505</v>
      </c>
      <c r="K35" s="22">
        <v>91.445904954499497</v>
      </c>
      <c r="L35" s="23">
        <v>89.613000903752706</v>
      </c>
    </row>
    <row r="36" spans="1:12" ht="13.2" customHeight="1" x14ac:dyDescent="0.25">
      <c r="A36" s="453"/>
      <c r="B36" s="41" t="s">
        <v>518</v>
      </c>
      <c r="C36" s="144">
        <v>37160</v>
      </c>
      <c r="D36" s="144">
        <v>86760.155831228098</v>
      </c>
      <c r="E36" s="144">
        <v>653227</v>
      </c>
      <c r="F36" s="144">
        <v>4510</v>
      </c>
      <c r="G36" s="74">
        <v>659582</v>
      </c>
      <c r="H36" s="26">
        <v>99.451358222935909</v>
      </c>
      <c r="I36" s="22">
        <v>111.89805356449101</v>
      </c>
      <c r="J36" s="22">
        <v>90.841037536434996</v>
      </c>
      <c r="K36" s="22">
        <v>91.203235591506598</v>
      </c>
      <c r="L36" s="23">
        <v>90.249664256887399</v>
      </c>
    </row>
    <row r="37" spans="1:12" ht="13.2" customHeight="1" x14ac:dyDescent="0.25">
      <c r="A37" s="453"/>
      <c r="B37" s="41" t="s">
        <v>209</v>
      </c>
      <c r="C37" s="144">
        <v>37463</v>
      </c>
      <c r="D37" s="144">
        <v>88316.4109634833</v>
      </c>
      <c r="E37" s="144">
        <v>663071</v>
      </c>
      <c r="F37" s="144">
        <v>4498</v>
      </c>
      <c r="G37" s="74">
        <v>666089.5</v>
      </c>
      <c r="H37" s="26">
        <v>100.26227753245</v>
      </c>
      <c r="I37" s="22">
        <v>113.905218241418</v>
      </c>
      <c r="J37" s="22">
        <v>92.209993769886296</v>
      </c>
      <c r="K37" s="22">
        <v>90.960566228513699</v>
      </c>
      <c r="L37" s="23">
        <v>91.140076199832691</v>
      </c>
    </row>
    <row r="38" spans="1:12" ht="13.2" customHeight="1" x14ac:dyDescent="0.25">
      <c r="A38" s="453"/>
      <c r="B38" s="41" t="s">
        <v>519</v>
      </c>
      <c r="C38" s="144">
        <v>37723</v>
      </c>
      <c r="D38" s="144">
        <v>90148.871469003105</v>
      </c>
      <c r="E38" s="144">
        <v>666871</v>
      </c>
      <c r="F38" s="144">
        <v>4513</v>
      </c>
      <c r="G38" s="74">
        <v>670176</v>
      </c>
      <c r="H38" s="26">
        <v>100.958115883849</v>
      </c>
      <c r="I38" s="22">
        <v>116.268616068876</v>
      </c>
      <c r="J38" s="22">
        <v>92.738440914046706</v>
      </c>
      <c r="K38" s="22">
        <v>91.263902932254808</v>
      </c>
      <c r="L38" s="23">
        <v>91.699226166001807</v>
      </c>
    </row>
    <row r="39" spans="1:12" ht="13.2" customHeight="1" x14ac:dyDescent="0.25">
      <c r="A39" s="453"/>
      <c r="B39" s="41" t="s">
        <v>520</v>
      </c>
      <c r="C39" s="144">
        <v>37948</v>
      </c>
      <c r="D39" s="144">
        <v>90206.506491694294</v>
      </c>
      <c r="E39" s="144">
        <v>669589</v>
      </c>
      <c r="F39" s="144">
        <v>4503</v>
      </c>
      <c r="G39" s="74">
        <v>672556</v>
      </c>
      <c r="H39" s="26">
        <v>101.56028368794301</v>
      </c>
      <c r="I39" s="22">
        <v>116.34295026980598</v>
      </c>
      <c r="J39" s="22">
        <v>93.116419687159308</v>
      </c>
      <c r="K39" s="22">
        <v>91.061678463093997</v>
      </c>
      <c r="L39" s="23">
        <v>92.024878171258791</v>
      </c>
    </row>
    <row r="40" spans="1:12" ht="13.2" customHeight="1" x14ac:dyDescent="0.25">
      <c r="A40" s="453"/>
      <c r="B40" s="41" t="s">
        <v>155</v>
      </c>
      <c r="C40" s="144">
        <v>38109</v>
      </c>
      <c r="D40" s="144">
        <v>90213.989325662304</v>
      </c>
      <c r="E40" s="144">
        <v>671937</v>
      </c>
      <c r="F40" s="144">
        <v>4491</v>
      </c>
      <c r="G40" s="74">
        <v>674173</v>
      </c>
      <c r="H40" s="26">
        <v>101.99116820553999</v>
      </c>
      <c r="I40" s="22">
        <v>116.35260118096599</v>
      </c>
      <c r="J40" s="22">
        <v>93.442944396235191</v>
      </c>
      <c r="K40" s="22">
        <v>90.819009100101098</v>
      </c>
      <c r="L40" s="23">
        <v>92.24612997483041</v>
      </c>
    </row>
    <row r="41" spans="1:12" ht="13.2" customHeight="1" x14ac:dyDescent="0.25">
      <c r="A41" s="453"/>
      <c r="B41" s="41" t="s">
        <v>457</v>
      </c>
      <c r="C41" s="144">
        <v>38293</v>
      </c>
      <c r="D41" s="144">
        <v>90571.602653903305</v>
      </c>
      <c r="E41" s="144">
        <v>677117</v>
      </c>
      <c r="F41" s="144">
        <v>4497</v>
      </c>
      <c r="G41" s="74">
        <v>677082</v>
      </c>
      <c r="H41" s="26">
        <v>102.483607654222</v>
      </c>
      <c r="I41" s="22">
        <v>116.81382943690399</v>
      </c>
      <c r="J41" s="22">
        <v>94.163301292748599</v>
      </c>
      <c r="K41" s="22">
        <v>90.940343781597605</v>
      </c>
      <c r="L41" s="23">
        <v>92.644164295541501</v>
      </c>
    </row>
    <row r="42" spans="1:12" ht="13.2" customHeight="1" x14ac:dyDescent="0.25">
      <c r="A42" s="453"/>
      <c r="B42" s="41" t="s">
        <v>411</v>
      </c>
      <c r="C42" s="144">
        <v>38521</v>
      </c>
      <c r="D42" s="144">
        <v>91974.909935794101</v>
      </c>
      <c r="E42" s="144">
        <v>677708</v>
      </c>
      <c r="F42" s="144">
        <v>4491</v>
      </c>
      <c r="G42" s="74">
        <v>682118.5</v>
      </c>
      <c r="H42" s="26">
        <v>103.09380436237102</v>
      </c>
      <c r="I42" s="22">
        <v>118.62373113535101</v>
      </c>
      <c r="J42" s="22">
        <v>94.245488730169299</v>
      </c>
      <c r="K42" s="22">
        <v>90.819009100101098</v>
      </c>
      <c r="L42" s="23">
        <v>93.333301406666109</v>
      </c>
    </row>
    <row r="43" spans="1:12" ht="13.2" customHeight="1" x14ac:dyDescent="0.25">
      <c r="A43" s="454"/>
      <c r="B43" s="41" t="s">
        <v>401</v>
      </c>
      <c r="C43" s="144">
        <v>39115</v>
      </c>
      <c r="D43" s="145">
        <v>94440.650484079495</v>
      </c>
      <c r="E43" s="145">
        <v>698050</v>
      </c>
      <c r="F43" s="145">
        <v>4484</v>
      </c>
      <c r="G43" s="146">
        <v>695058</v>
      </c>
      <c r="H43" s="27">
        <v>104.68352736518101</v>
      </c>
      <c r="I43" s="24">
        <v>121.80389563949102</v>
      </c>
      <c r="J43" s="24">
        <v>97.074349731882606</v>
      </c>
      <c r="K43" s="24">
        <v>90.677451971688612</v>
      </c>
      <c r="L43" s="25">
        <v>95.103794735247007</v>
      </c>
    </row>
    <row r="44" spans="1:12" ht="13.2" customHeight="1" x14ac:dyDescent="0.25">
      <c r="A44" s="450" t="s">
        <v>120</v>
      </c>
      <c r="B44" s="68" t="s">
        <v>495</v>
      </c>
      <c r="C44" s="142">
        <v>17988</v>
      </c>
      <c r="D44" s="142">
        <v>28305</v>
      </c>
      <c r="E44" s="142">
        <v>341867</v>
      </c>
      <c r="F44" s="142">
        <v>3411</v>
      </c>
      <c r="G44" s="143">
        <v>340712.5</v>
      </c>
      <c r="H44" s="178">
        <v>100</v>
      </c>
      <c r="I44" s="122">
        <v>100</v>
      </c>
      <c r="J44" s="122">
        <v>100</v>
      </c>
      <c r="K44" s="122">
        <v>100</v>
      </c>
      <c r="L44" s="123">
        <v>100</v>
      </c>
    </row>
    <row r="45" spans="1:12" ht="13.2" customHeight="1" x14ac:dyDescent="0.25">
      <c r="A45" s="431"/>
      <c r="B45" s="41" t="s">
        <v>206</v>
      </c>
      <c r="C45" s="144">
        <v>18265</v>
      </c>
      <c r="D45" s="144">
        <v>28454</v>
      </c>
      <c r="E45" s="144">
        <v>342378</v>
      </c>
      <c r="F45" s="144">
        <v>3395</v>
      </c>
      <c r="G45" s="74">
        <v>340557</v>
      </c>
      <c r="H45" s="26">
        <v>101.539915499222</v>
      </c>
      <c r="I45" s="22">
        <v>100.526408761703</v>
      </c>
      <c r="J45" s="22">
        <v>100.14947333319699</v>
      </c>
      <c r="K45" s="22">
        <v>99.530929346232796</v>
      </c>
      <c r="L45" s="23">
        <v>99.954360347800602</v>
      </c>
    </row>
    <row r="46" spans="1:12" ht="13.2" customHeight="1" x14ac:dyDescent="0.25">
      <c r="A46" s="431"/>
      <c r="B46" s="41" t="s">
        <v>496</v>
      </c>
      <c r="C46" s="144">
        <v>18488</v>
      </c>
      <c r="D46" s="144">
        <v>28652</v>
      </c>
      <c r="E46" s="144">
        <v>350907</v>
      </c>
      <c r="F46" s="144">
        <v>3394</v>
      </c>
      <c r="G46" s="74">
        <v>348217</v>
      </c>
      <c r="H46" s="26">
        <v>102.77963086502101</v>
      </c>
      <c r="I46" s="22">
        <v>101.225931814167</v>
      </c>
      <c r="J46" s="22">
        <v>102.644303193932</v>
      </c>
      <c r="K46" s="22">
        <v>99.501612430372305</v>
      </c>
      <c r="L46" s="23">
        <v>102.202590160326</v>
      </c>
    </row>
    <row r="47" spans="1:12" ht="13.2" customHeight="1" x14ac:dyDescent="0.25">
      <c r="A47" s="431"/>
      <c r="B47" s="41" t="s">
        <v>497</v>
      </c>
      <c r="C47" s="144">
        <v>18752</v>
      </c>
      <c r="D47" s="144">
        <v>28816</v>
      </c>
      <c r="E47" s="144">
        <v>361067</v>
      </c>
      <c r="F47" s="144">
        <v>3385</v>
      </c>
      <c r="G47" s="74">
        <v>358814.5</v>
      </c>
      <c r="H47" s="26">
        <v>104.24727596175201</v>
      </c>
      <c r="I47" s="22">
        <v>101.80533474651099</v>
      </c>
      <c r="J47" s="22">
        <v>105.61621917295301</v>
      </c>
      <c r="K47" s="22">
        <v>99.237760187628297</v>
      </c>
      <c r="L47" s="23">
        <v>105.31298382067</v>
      </c>
    </row>
    <row r="48" spans="1:12" ht="13.2" customHeight="1" x14ac:dyDescent="0.25">
      <c r="A48" s="431"/>
      <c r="B48" s="41" t="s">
        <v>498</v>
      </c>
      <c r="C48" s="144">
        <v>19049</v>
      </c>
      <c r="D48" s="144">
        <v>29125</v>
      </c>
      <c r="E48" s="144">
        <v>368204</v>
      </c>
      <c r="F48" s="144">
        <v>3383</v>
      </c>
      <c r="G48" s="74">
        <v>368210</v>
      </c>
      <c r="H48" s="26">
        <v>105.898376695575</v>
      </c>
      <c r="I48" s="22">
        <v>102.89701466172102</v>
      </c>
      <c r="J48" s="22">
        <v>107.70387314364899</v>
      </c>
      <c r="K48" s="22">
        <v>99.1791263559074</v>
      </c>
      <c r="L48" s="23">
        <v>108.07058737205099</v>
      </c>
    </row>
    <row r="49" spans="1:12" ht="13.2" customHeight="1" x14ac:dyDescent="0.25">
      <c r="A49" s="431"/>
      <c r="B49" s="41" t="s">
        <v>152</v>
      </c>
      <c r="C49" s="144">
        <v>19302</v>
      </c>
      <c r="D49" s="144">
        <v>29404</v>
      </c>
      <c r="E49" s="144">
        <v>371971</v>
      </c>
      <c r="F49" s="144">
        <v>3386</v>
      </c>
      <c r="G49" s="74">
        <v>372307</v>
      </c>
      <c r="H49" s="26">
        <v>107.30486991327599</v>
      </c>
      <c r="I49" s="22">
        <v>103.88270623564699</v>
      </c>
      <c r="J49" s="22">
        <v>108.805763644926</v>
      </c>
      <c r="K49" s="22">
        <v>99.267077103488703</v>
      </c>
      <c r="L49" s="23">
        <v>109.27306746890699</v>
      </c>
    </row>
    <row r="50" spans="1:12" ht="13.2" customHeight="1" x14ac:dyDescent="0.25">
      <c r="A50" s="431"/>
      <c r="B50" s="41" t="s">
        <v>499</v>
      </c>
      <c r="C50" s="144">
        <v>19448</v>
      </c>
      <c r="D50" s="144">
        <v>29929</v>
      </c>
      <c r="E50" s="144">
        <v>380883</v>
      </c>
      <c r="F50" s="144">
        <v>3384</v>
      </c>
      <c r="G50" s="74">
        <v>372333.5</v>
      </c>
      <c r="H50" s="26">
        <v>108.11652212586201</v>
      </c>
      <c r="I50" s="22">
        <v>105.73750220808999</v>
      </c>
      <c r="J50" s="22">
        <v>111.412625377705</v>
      </c>
      <c r="K50" s="22">
        <v>99.208443271767806</v>
      </c>
      <c r="L50" s="23">
        <v>109.280845287449</v>
      </c>
    </row>
    <row r="51" spans="1:12" ht="13.2" customHeight="1" x14ac:dyDescent="0.25">
      <c r="A51" s="431"/>
      <c r="B51" s="41" t="s">
        <v>500</v>
      </c>
      <c r="C51" s="144">
        <v>19380</v>
      </c>
      <c r="D51" s="144">
        <v>30374</v>
      </c>
      <c r="E51" s="144">
        <v>383202</v>
      </c>
      <c r="F51" s="144">
        <v>3381</v>
      </c>
      <c r="G51" s="74">
        <v>371559</v>
      </c>
      <c r="H51" s="26">
        <v>107.738492328219</v>
      </c>
      <c r="I51" s="22">
        <v>107.30966260378001</v>
      </c>
      <c r="J51" s="22">
        <v>112.090959349689</v>
      </c>
      <c r="K51" s="22">
        <v>99.120492524186503</v>
      </c>
      <c r="L51" s="23">
        <v>109.053527534211</v>
      </c>
    </row>
    <row r="52" spans="1:12" ht="13.2" customHeight="1" x14ac:dyDescent="0.25">
      <c r="A52" s="431"/>
      <c r="B52" s="41" t="s">
        <v>501</v>
      </c>
      <c r="C52" s="144">
        <v>19433</v>
      </c>
      <c r="D52" s="144">
        <v>30807</v>
      </c>
      <c r="E52" s="144">
        <v>382204</v>
      </c>
      <c r="F52" s="144">
        <v>3382</v>
      </c>
      <c r="G52" s="74">
        <v>370988</v>
      </c>
      <c r="H52" s="26">
        <v>108.03313319991099</v>
      </c>
      <c r="I52" s="22">
        <v>108.83942766295701</v>
      </c>
      <c r="J52" s="22">
        <v>111.79903295726099</v>
      </c>
      <c r="K52" s="22">
        <v>99.149809440046894</v>
      </c>
      <c r="L52" s="23">
        <v>108.88593755732501</v>
      </c>
    </row>
    <row r="53" spans="1:12" ht="13.2" customHeight="1" x14ac:dyDescent="0.25">
      <c r="A53" s="431"/>
      <c r="B53" s="41" t="s">
        <v>502</v>
      </c>
      <c r="C53" s="144">
        <v>19463</v>
      </c>
      <c r="D53" s="144">
        <v>31126</v>
      </c>
      <c r="E53" s="144">
        <v>381676</v>
      </c>
      <c r="F53" s="144">
        <v>3378</v>
      </c>
      <c r="G53" s="74">
        <v>370649.5</v>
      </c>
      <c r="H53" s="26">
        <v>108.19991105181199</v>
      </c>
      <c r="I53" s="22">
        <v>109.96643702526102</v>
      </c>
      <c r="J53" s="22">
        <v>111.644586930005</v>
      </c>
      <c r="K53" s="22">
        <v>99.0325417766051</v>
      </c>
      <c r="L53" s="23">
        <v>108.78658693179699</v>
      </c>
    </row>
    <row r="54" spans="1:12" ht="13.2" customHeight="1" x14ac:dyDescent="0.25">
      <c r="A54" s="431"/>
      <c r="B54" s="41" t="s">
        <v>503</v>
      </c>
      <c r="C54" s="144">
        <v>19481</v>
      </c>
      <c r="D54" s="144">
        <v>31667</v>
      </c>
      <c r="E54" s="144">
        <v>382901</v>
      </c>
      <c r="F54" s="144">
        <v>3383</v>
      </c>
      <c r="G54" s="74">
        <v>371325</v>
      </c>
      <c r="H54" s="26">
        <v>108.29997776295299</v>
      </c>
      <c r="I54" s="22">
        <v>111.87776011305399</v>
      </c>
      <c r="J54" s="22">
        <v>112.00291341369599</v>
      </c>
      <c r="K54" s="22">
        <v>99.1791263559074</v>
      </c>
      <c r="L54" s="23">
        <v>108.984847928972</v>
      </c>
    </row>
    <row r="55" spans="1:12" ht="13.2" customHeight="1" x14ac:dyDescent="0.25">
      <c r="A55" s="431"/>
      <c r="B55" s="41" t="s">
        <v>207</v>
      </c>
      <c r="C55" s="144">
        <v>19511</v>
      </c>
      <c r="D55" s="144">
        <v>32145</v>
      </c>
      <c r="E55" s="144">
        <v>383698</v>
      </c>
      <c r="F55" s="144">
        <v>3367</v>
      </c>
      <c r="G55" s="74">
        <v>373492.5</v>
      </c>
      <c r="H55" s="26">
        <v>108.46675561485399</v>
      </c>
      <c r="I55" s="22">
        <v>113.566507684155</v>
      </c>
      <c r="J55" s="22">
        <v>112.236045011657</v>
      </c>
      <c r="K55" s="22">
        <v>98.710055702140096</v>
      </c>
      <c r="L55" s="23">
        <v>109.621014785193</v>
      </c>
    </row>
    <row r="56" spans="1:12" ht="13.2" customHeight="1" x14ac:dyDescent="0.25">
      <c r="A56" s="431"/>
      <c r="B56" s="41" t="s">
        <v>504</v>
      </c>
      <c r="C56" s="144">
        <v>19677</v>
      </c>
      <c r="D56" s="144">
        <v>32625</v>
      </c>
      <c r="E56" s="144">
        <v>387488</v>
      </c>
      <c r="F56" s="144">
        <v>3362</v>
      </c>
      <c r="G56" s="74">
        <v>377504.5</v>
      </c>
      <c r="H56" s="26">
        <v>109.38959306204099</v>
      </c>
      <c r="I56" s="22">
        <v>115.262321144674</v>
      </c>
      <c r="J56" s="22">
        <v>113.34466327548401</v>
      </c>
      <c r="K56" s="22">
        <v>98.563471122837896</v>
      </c>
      <c r="L56" s="23">
        <v>110.798547162197</v>
      </c>
    </row>
    <row r="57" spans="1:12" ht="13.2" customHeight="1" x14ac:dyDescent="0.25">
      <c r="A57" s="431"/>
      <c r="B57" s="41" t="s">
        <v>505</v>
      </c>
      <c r="C57" s="144">
        <v>19754</v>
      </c>
      <c r="D57" s="144">
        <v>33149</v>
      </c>
      <c r="E57" s="144">
        <v>390112</v>
      </c>
      <c r="F57" s="144">
        <v>3366</v>
      </c>
      <c r="G57" s="74">
        <v>381525</v>
      </c>
      <c r="H57" s="26">
        <v>109.81765621525501</v>
      </c>
      <c r="I57" s="22">
        <v>117.113584172408</v>
      </c>
      <c r="J57" s="22">
        <v>114.112213229121</v>
      </c>
      <c r="K57" s="22">
        <v>98.680738786279704</v>
      </c>
      <c r="L57" s="23">
        <v>111.97857431118601</v>
      </c>
    </row>
    <row r="58" spans="1:12" ht="13.2" customHeight="1" x14ac:dyDescent="0.25">
      <c r="A58" s="431"/>
      <c r="B58" s="41" t="s">
        <v>506</v>
      </c>
      <c r="C58" s="144">
        <v>19844</v>
      </c>
      <c r="D58" s="144">
        <v>33903</v>
      </c>
      <c r="E58" s="144">
        <v>393460</v>
      </c>
      <c r="F58" s="144">
        <v>3364</v>
      </c>
      <c r="G58" s="74">
        <v>384039.5</v>
      </c>
      <c r="H58" s="26">
        <v>110.31798977095799</v>
      </c>
      <c r="I58" s="22">
        <v>119.77742448330699</v>
      </c>
      <c r="J58" s="22">
        <v>115.09154144740501</v>
      </c>
      <c r="K58" s="22">
        <v>98.622104954558793</v>
      </c>
      <c r="L58" s="23">
        <v>112.71658656491901</v>
      </c>
    </row>
    <row r="59" spans="1:12" ht="13.2" customHeight="1" x14ac:dyDescent="0.25">
      <c r="A59" s="431"/>
      <c r="B59" s="41" t="s">
        <v>153</v>
      </c>
      <c r="C59" s="144">
        <v>19820</v>
      </c>
      <c r="D59" s="144">
        <v>33853</v>
      </c>
      <c r="E59" s="144">
        <v>393586</v>
      </c>
      <c r="F59" s="144">
        <v>3360</v>
      </c>
      <c r="G59" s="74">
        <v>384042</v>
      </c>
      <c r="H59" s="26">
        <v>110.18456748943699</v>
      </c>
      <c r="I59" s="22">
        <v>119.60077724783599</v>
      </c>
      <c r="J59" s="22">
        <v>115.128397885727</v>
      </c>
      <c r="K59" s="22">
        <v>98.504837291116999</v>
      </c>
      <c r="L59" s="23">
        <v>112.71732032138499</v>
      </c>
    </row>
    <row r="60" spans="1:12" ht="13.2" customHeight="1" x14ac:dyDescent="0.25">
      <c r="A60" s="431"/>
      <c r="B60" s="41" t="s">
        <v>507</v>
      </c>
      <c r="C60" s="144">
        <v>19387</v>
      </c>
      <c r="D60" s="144">
        <v>33814</v>
      </c>
      <c r="E60" s="144">
        <v>387408</v>
      </c>
      <c r="F60" s="144">
        <v>3309</v>
      </c>
      <c r="G60" s="74">
        <v>379398</v>
      </c>
      <c r="H60" s="26">
        <v>107.77740716032899</v>
      </c>
      <c r="I60" s="22">
        <v>119.462992404169</v>
      </c>
      <c r="J60" s="22">
        <v>113.32126236226401</v>
      </c>
      <c r="K60" s="22">
        <v>97.009674582233998</v>
      </c>
      <c r="L60" s="23">
        <v>111.35429430971899</v>
      </c>
    </row>
    <row r="61" spans="1:12" ht="13.2" customHeight="1" x14ac:dyDescent="0.25">
      <c r="A61" s="431"/>
      <c r="B61" s="41" t="s">
        <v>508</v>
      </c>
      <c r="C61" s="144">
        <v>19043</v>
      </c>
      <c r="D61" s="144">
        <v>33590</v>
      </c>
      <c r="E61" s="144">
        <v>381140</v>
      </c>
      <c r="F61" s="144">
        <v>3299</v>
      </c>
      <c r="G61" s="74">
        <v>373495</v>
      </c>
      <c r="H61" s="26">
        <v>105.865021125195</v>
      </c>
      <c r="I61" s="22">
        <v>118.67161278926</v>
      </c>
      <c r="J61" s="22">
        <v>111.48780081142699</v>
      </c>
      <c r="K61" s="22">
        <v>96.7165054236294</v>
      </c>
      <c r="L61" s="23">
        <v>109.621748541659</v>
      </c>
    </row>
    <row r="62" spans="1:12" ht="13.2" customHeight="1" x14ac:dyDescent="0.25">
      <c r="A62" s="431"/>
      <c r="B62" s="41" t="s">
        <v>509</v>
      </c>
      <c r="C62" s="144">
        <v>18630</v>
      </c>
      <c r="D62" s="144">
        <v>32913</v>
      </c>
      <c r="E62" s="144">
        <v>374198</v>
      </c>
      <c r="F62" s="144">
        <v>3336</v>
      </c>
      <c r="G62" s="74">
        <v>367050.5</v>
      </c>
      <c r="H62" s="26">
        <v>103.56904603068699</v>
      </c>
      <c r="I62" s="22">
        <v>116.279809220986</v>
      </c>
      <c r="J62" s="22">
        <v>109.457186566706</v>
      </c>
      <c r="K62" s="22">
        <v>97.801231310466093</v>
      </c>
      <c r="L62" s="23">
        <v>107.73027112301401</v>
      </c>
    </row>
    <row r="63" spans="1:12" ht="13.2" customHeight="1" x14ac:dyDescent="0.25">
      <c r="A63" s="431"/>
      <c r="B63" s="41" t="s">
        <v>510</v>
      </c>
      <c r="C63" s="144">
        <v>18271</v>
      </c>
      <c r="D63" s="144">
        <v>31726</v>
      </c>
      <c r="E63" s="144">
        <v>364900</v>
      </c>
      <c r="F63" s="144">
        <v>3324</v>
      </c>
      <c r="G63" s="74">
        <v>359216</v>
      </c>
      <c r="H63" s="26">
        <v>101.57327106960199</v>
      </c>
      <c r="I63" s="22">
        <v>112.08620385091</v>
      </c>
      <c r="J63" s="22">
        <v>106.73741542763699</v>
      </c>
      <c r="K63" s="22">
        <v>97.449428320140697</v>
      </c>
      <c r="L63" s="23">
        <v>105.43082510914601</v>
      </c>
    </row>
    <row r="64" spans="1:12" ht="13.2" customHeight="1" x14ac:dyDescent="0.25">
      <c r="A64" s="431"/>
      <c r="B64" s="41" t="s">
        <v>511</v>
      </c>
      <c r="C64" s="144">
        <v>18210</v>
      </c>
      <c r="D64" s="144">
        <v>31635</v>
      </c>
      <c r="E64" s="144">
        <v>356477</v>
      </c>
      <c r="F64" s="144">
        <v>3296</v>
      </c>
      <c r="G64" s="74">
        <v>351335.5</v>
      </c>
      <c r="H64" s="26">
        <v>101.234156104069</v>
      </c>
      <c r="I64" s="22">
        <v>111.76470588235301</v>
      </c>
      <c r="J64" s="22">
        <v>104.27359177691899</v>
      </c>
      <c r="K64" s="22">
        <v>96.628554676048097</v>
      </c>
      <c r="L64" s="23">
        <v>103.11787797630001</v>
      </c>
    </row>
    <row r="65" spans="1:12" ht="13.2" customHeight="1" x14ac:dyDescent="0.25">
      <c r="A65" s="431"/>
      <c r="B65" s="41" t="s">
        <v>208</v>
      </c>
      <c r="C65" s="144">
        <v>17467</v>
      </c>
      <c r="D65" s="144">
        <v>31679</v>
      </c>
      <c r="E65" s="144">
        <v>347254</v>
      </c>
      <c r="F65" s="144">
        <v>3248</v>
      </c>
      <c r="G65" s="74">
        <v>342576</v>
      </c>
      <c r="H65" s="26">
        <v>97.103624638648</v>
      </c>
      <c r="I65" s="22">
        <v>111.92015544956699</v>
      </c>
      <c r="J65" s="22">
        <v>101.57575899399501</v>
      </c>
      <c r="K65" s="22">
        <v>95.221342714746399</v>
      </c>
      <c r="L65" s="23">
        <v>100.546942069927</v>
      </c>
    </row>
    <row r="66" spans="1:12" ht="13.2" customHeight="1" x14ac:dyDescent="0.25">
      <c r="A66" s="431"/>
      <c r="B66" s="41" t="s">
        <v>512</v>
      </c>
      <c r="C66" s="144">
        <v>17516</v>
      </c>
      <c r="D66" s="144">
        <v>31768</v>
      </c>
      <c r="E66" s="144">
        <v>337934</v>
      </c>
      <c r="F66" s="144">
        <v>3225</v>
      </c>
      <c r="G66" s="74">
        <v>333927</v>
      </c>
      <c r="H66" s="26">
        <v>97.376028463420099</v>
      </c>
      <c r="I66" s="22">
        <v>112.23458752870501</v>
      </c>
      <c r="J66" s="22">
        <v>98.8495526037904</v>
      </c>
      <c r="K66" s="22">
        <v>94.547053649955998</v>
      </c>
      <c r="L66" s="23">
        <v>98.008438199361606</v>
      </c>
    </row>
    <row r="67" spans="1:12" ht="13.2" customHeight="1" x14ac:dyDescent="0.25">
      <c r="A67" s="431"/>
      <c r="B67" s="41" t="s">
        <v>513</v>
      </c>
      <c r="C67" s="144">
        <v>17613</v>
      </c>
      <c r="D67" s="144">
        <v>32019</v>
      </c>
      <c r="E67" s="144">
        <v>332210</v>
      </c>
      <c r="F67" s="144">
        <v>3207</v>
      </c>
      <c r="G67" s="74">
        <v>328541</v>
      </c>
      <c r="H67" s="26">
        <v>97.915276851234196</v>
      </c>
      <c r="I67" s="22">
        <v>113.12135665076799</v>
      </c>
      <c r="J67" s="22">
        <v>97.175217262853693</v>
      </c>
      <c r="K67" s="22">
        <v>94.019349164467897</v>
      </c>
      <c r="L67" s="23">
        <v>96.427633268518193</v>
      </c>
    </row>
    <row r="68" spans="1:12" ht="13.2" customHeight="1" x14ac:dyDescent="0.25">
      <c r="A68" s="431"/>
      <c r="B68" s="41" t="s">
        <v>514</v>
      </c>
      <c r="C68" s="144">
        <v>17877</v>
      </c>
      <c r="D68" s="144">
        <v>32458</v>
      </c>
      <c r="E68" s="144">
        <v>329440</v>
      </c>
      <c r="F68" s="144">
        <v>3197</v>
      </c>
      <c r="G68" s="74">
        <v>326204.5</v>
      </c>
      <c r="H68" s="26">
        <v>99.382921947965301</v>
      </c>
      <c r="I68" s="22">
        <v>114.67231937820199</v>
      </c>
      <c r="J68" s="22">
        <v>96.364960642589097</v>
      </c>
      <c r="K68" s="22">
        <v>93.726180005863398</v>
      </c>
      <c r="L68" s="23">
        <v>95.741864475180705</v>
      </c>
    </row>
    <row r="69" spans="1:12" ht="13.2" customHeight="1" x14ac:dyDescent="0.25">
      <c r="A69" s="431"/>
      <c r="B69" s="41" t="s">
        <v>154</v>
      </c>
      <c r="C69" s="144">
        <v>17956</v>
      </c>
      <c r="D69" s="144">
        <v>32605</v>
      </c>
      <c r="E69" s="144">
        <v>327663</v>
      </c>
      <c r="F69" s="144">
        <v>3171</v>
      </c>
      <c r="G69" s="74">
        <v>324918</v>
      </c>
      <c r="H69" s="26">
        <v>99.822103624638601</v>
      </c>
      <c r="I69" s="22">
        <v>115.191662250486</v>
      </c>
      <c r="J69" s="22">
        <v>95.84516785767569</v>
      </c>
      <c r="K69" s="22">
        <v>92.963940193491595</v>
      </c>
      <c r="L69" s="23">
        <v>95.364273397659304</v>
      </c>
    </row>
    <row r="70" spans="1:12" ht="13.2" customHeight="1" x14ac:dyDescent="0.25">
      <c r="A70" s="431"/>
      <c r="B70" s="41" t="s">
        <v>515</v>
      </c>
      <c r="C70" s="144">
        <v>17929</v>
      </c>
      <c r="D70" s="144">
        <v>32729</v>
      </c>
      <c r="E70" s="144">
        <v>328121</v>
      </c>
      <c r="F70" s="144">
        <v>3135</v>
      </c>
      <c r="G70" s="74">
        <v>325201</v>
      </c>
      <c r="H70" s="26">
        <v>99.672003557927496</v>
      </c>
      <c r="I70" s="22">
        <v>115.62974739445299</v>
      </c>
      <c r="J70" s="22">
        <v>95.979138085863809</v>
      </c>
      <c r="K70" s="22">
        <v>91.908531222515393</v>
      </c>
      <c r="L70" s="23">
        <v>95.447334629636401</v>
      </c>
    </row>
    <row r="71" spans="1:12" ht="13.2" customHeight="1" x14ac:dyDescent="0.25">
      <c r="A71" s="431"/>
      <c r="B71" s="41" t="s">
        <v>402</v>
      </c>
      <c r="C71" s="144">
        <v>17899</v>
      </c>
      <c r="D71" s="144">
        <v>33002</v>
      </c>
      <c r="E71" s="144">
        <v>328136</v>
      </c>
      <c r="F71" s="144">
        <v>3095</v>
      </c>
      <c r="G71" s="74">
        <v>325313.5</v>
      </c>
      <c r="H71" s="26">
        <v>99.505225706026195</v>
      </c>
      <c r="I71" s="22">
        <v>116.594241300124</v>
      </c>
      <c r="J71" s="22">
        <v>95.983525757092707</v>
      </c>
      <c r="K71" s="22">
        <v>90.735854588097297</v>
      </c>
      <c r="L71" s="23">
        <v>95.480353670616708</v>
      </c>
    </row>
    <row r="72" spans="1:12" ht="13.2" customHeight="1" x14ac:dyDescent="0.25">
      <c r="A72" s="431"/>
      <c r="B72" s="41" t="s">
        <v>516</v>
      </c>
      <c r="C72" s="144">
        <v>17819</v>
      </c>
      <c r="D72" s="144">
        <v>33175</v>
      </c>
      <c r="E72" s="144">
        <v>327772</v>
      </c>
      <c r="F72" s="144">
        <v>3066</v>
      </c>
      <c r="G72" s="74">
        <v>324433</v>
      </c>
      <c r="H72" s="26">
        <v>99.06048476762291</v>
      </c>
      <c r="I72" s="22">
        <v>117.205440734853</v>
      </c>
      <c r="J72" s="22">
        <v>95.877051601938803</v>
      </c>
      <c r="K72" s="22">
        <v>89.885664028144191</v>
      </c>
      <c r="L72" s="23">
        <v>95.221924643210897</v>
      </c>
    </row>
    <row r="73" spans="1:12" ht="13.2" customHeight="1" x14ac:dyDescent="0.25">
      <c r="A73" s="431"/>
      <c r="B73" s="41" t="s">
        <v>517</v>
      </c>
      <c r="C73" s="144">
        <v>17800</v>
      </c>
      <c r="D73" s="144">
        <v>33645</v>
      </c>
      <c r="E73" s="144">
        <v>328143</v>
      </c>
      <c r="F73" s="144">
        <v>3051</v>
      </c>
      <c r="G73" s="74">
        <v>324169</v>
      </c>
      <c r="H73" s="26">
        <v>98.954858794752099</v>
      </c>
      <c r="I73" s="22">
        <v>118.86592474827799</v>
      </c>
      <c r="J73" s="22">
        <v>95.985573336999494</v>
      </c>
      <c r="K73" s="22">
        <v>89.445910290237492</v>
      </c>
      <c r="L73" s="23">
        <v>95.144439960377099</v>
      </c>
    </row>
    <row r="74" spans="1:12" ht="13.2" customHeight="1" x14ac:dyDescent="0.25">
      <c r="A74" s="431"/>
      <c r="B74" s="41" t="s">
        <v>518</v>
      </c>
      <c r="C74" s="144">
        <v>17836</v>
      </c>
      <c r="D74" s="144">
        <v>34477.633167410298</v>
      </c>
      <c r="E74" s="144">
        <v>329551</v>
      </c>
      <c r="F74" s="144">
        <v>3039</v>
      </c>
      <c r="G74" s="74">
        <v>325932.5</v>
      </c>
      <c r="H74" s="26">
        <v>99.154992217033595</v>
      </c>
      <c r="I74" s="22">
        <v>121.80757169196399</v>
      </c>
      <c r="J74" s="22">
        <v>96.397429409682701</v>
      </c>
      <c r="K74" s="22">
        <v>89.094107299912096</v>
      </c>
      <c r="L74" s="23">
        <v>95.662031771654995</v>
      </c>
    </row>
    <row r="75" spans="1:12" ht="13.2" customHeight="1" x14ac:dyDescent="0.25">
      <c r="A75" s="431"/>
      <c r="B75" s="41" t="s">
        <v>209</v>
      </c>
      <c r="C75" s="144">
        <v>18042</v>
      </c>
      <c r="D75" s="144">
        <v>35119.501044543402</v>
      </c>
      <c r="E75" s="144">
        <v>335854</v>
      </c>
      <c r="F75" s="144">
        <v>3040</v>
      </c>
      <c r="G75" s="74">
        <v>329451.5</v>
      </c>
      <c r="H75" s="26">
        <v>100.300200133422</v>
      </c>
      <c r="I75" s="22">
        <v>124.07525541262501</v>
      </c>
      <c r="J75" s="22">
        <v>98.241128860053792</v>
      </c>
      <c r="K75" s="22">
        <v>89.123424215772502</v>
      </c>
      <c r="L75" s="23">
        <v>96.694867373518704</v>
      </c>
    </row>
    <row r="76" spans="1:12" ht="13.2" customHeight="1" x14ac:dyDescent="0.25">
      <c r="A76" s="431"/>
      <c r="B76" s="41" t="s">
        <v>519</v>
      </c>
      <c r="C76" s="144">
        <v>18245</v>
      </c>
      <c r="D76" s="144">
        <v>36246.779491389803</v>
      </c>
      <c r="E76" s="144">
        <v>339382</v>
      </c>
      <c r="F76" s="144">
        <v>3033</v>
      </c>
      <c r="G76" s="74">
        <v>332856.5</v>
      </c>
      <c r="H76" s="26">
        <v>101.42873026462101</v>
      </c>
      <c r="I76" s="22">
        <v>128.05786783744898</v>
      </c>
      <c r="J76" s="22">
        <v>99.273109133083906</v>
      </c>
      <c r="K76" s="22">
        <v>88.918205804749292</v>
      </c>
      <c r="L76" s="23">
        <v>97.694243680522391</v>
      </c>
    </row>
    <row r="77" spans="1:12" ht="13.2" customHeight="1" x14ac:dyDescent="0.25">
      <c r="A77" s="431"/>
      <c r="B77" s="41" t="s">
        <v>520</v>
      </c>
      <c r="C77" s="144">
        <v>18479</v>
      </c>
      <c r="D77" s="144">
        <v>36441.189504100897</v>
      </c>
      <c r="E77" s="144">
        <v>342116</v>
      </c>
      <c r="F77" s="144">
        <v>3026</v>
      </c>
      <c r="G77" s="74">
        <v>335266.5</v>
      </c>
      <c r="H77" s="26">
        <v>102.72959750945101</v>
      </c>
      <c r="I77" s="22">
        <v>128.74470766331402</v>
      </c>
      <c r="J77" s="22">
        <v>100.07283534239899</v>
      </c>
      <c r="K77" s="22">
        <v>88.712987393726195</v>
      </c>
      <c r="L77" s="23">
        <v>98.401584913967099</v>
      </c>
    </row>
    <row r="78" spans="1:12" ht="13.2" customHeight="1" x14ac:dyDescent="0.25">
      <c r="A78" s="431"/>
      <c r="B78" s="41" t="s">
        <v>155</v>
      </c>
      <c r="C78" s="144">
        <v>18597</v>
      </c>
      <c r="D78" s="144">
        <v>36777.010006247299</v>
      </c>
      <c r="E78" s="144">
        <v>344282</v>
      </c>
      <c r="F78" s="144">
        <v>3014</v>
      </c>
      <c r="G78" s="74">
        <v>337394</v>
      </c>
      <c r="H78" s="26">
        <v>103.385590393596</v>
      </c>
      <c r="I78" s="22">
        <v>129.931142929685</v>
      </c>
      <c r="J78" s="22">
        <v>100.70641506784801</v>
      </c>
      <c r="K78" s="22">
        <v>88.361184403400799</v>
      </c>
      <c r="L78" s="23">
        <v>99.026011666727797</v>
      </c>
    </row>
    <row r="79" spans="1:12" ht="13.2" customHeight="1" x14ac:dyDescent="0.25">
      <c r="A79" s="431"/>
      <c r="B79" s="41" t="s">
        <v>457</v>
      </c>
      <c r="C79" s="144">
        <v>18727</v>
      </c>
      <c r="D79" s="144">
        <v>37295.5062543514</v>
      </c>
      <c r="E79" s="144">
        <v>347521</v>
      </c>
      <c r="F79" s="144">
        <v>3014</v>
      </c>
      <c r="G79" s="74">
        <v>339849</v>
      </c>
      <c r="H79" s="26">
        <v>104.108294418501</v>
      </c>
      <c r="I79" s="22">
        <v>131.76296150627599</v>
      </c>
      <c r="J79" s="22">
        <v>101.65385954186901</v>
      </c>
      <c r="K79" s="22">
        <v>88.361184403400799</v>
      </c>
      <c r="L79" s="23">
        <v>99.7465605165646</v>
      </c>
    </row>
    <row r="80" spans="1:12" ht="13.2" customHeight="1" x14ac:dyDescent="0.25">
      <c r="A80" s="431"/>
      <c r="B80" s="41" t="s">
        <v>411</v>
      </c>
      <c r="C80" s="144">
        <v>18842</v>
      </c>
      <c r="D80" s="144">
        <v>38134.5688905528</v>
      </c>
      <c r="E80" s="144">
        <v>347952</v>
      </c>
      <c r="F80" s="144">
        <v>3008</v>
      </c>
      <c r="G80" s="74">
        <v>342974.5</v>
      </c>
      <c r="H80" s="26">
        <v>104.74760951745601</v>
      </c>
      <c r="I80" s="22">
        <v>134.72732340771202</v>
      </c>
      <c r="J80" s="22">
        <v>101.77993196184501</v>
      </c>
      <c r="K80" s="22">
        <v>88.185282908238008</v>
      </c>
      <c r="L80" s="23">
        <v>100.66390285064399</v>
      </c>
    </row>
    <row r="81" spans="1:12" ht="13.2" customHeight="1" x14ac:dyDescent="0.25">
      <c r="A81" s="451"/>
      <c r="B81" s="42" t="s">
        <v>401</v>
      </c>
      <c r="C81" s="145">
        <v>19190</v>
      </c>
      <c r="D81" s="145">
        <v>39089.065928449403</v>
      </c>
      <c r="E81" s="145">
        <v>359964</v>
      </c>
      <c r="F81" s="145">
        <v>3005</v>
      </c>
      <c r="G81" s="146">
        <v>350682.5</v>
      </c>
      <c r="H81" s="27">
        <v>106.682232599511</v>
      </c>
      <c r="I81" s="24">
        <v>138.09950866790101</v>
      </c>
      <c r="J81" s="24">
        <v>105.29357908192401</v>
      </c>
      <c r="K81" s="24">
        <v>88.097332160656705</v>
      </c>
      <c r="L81" s="25">
        <v>102.92622078732101</v>
      </c>
    </row>
    <row r="82" spans="1:12" ht="13.2" customHeight="1" x14ac:dyDescent="0.25">
      <c r="A82" s="450" t="s">
        <v>521</v>
      </c>
      <c r="B82" s="68" t="s">
        <v>495</v>
      </c>
      <c r="C82" s="144">
        <v>12788</v>
      </c>
      <c r="D82" s="144">
        <v>32820</v>
      </c>
      <c r="E82" s="144">
        <v>285454</v>
      </c>
      <c r="F82" s="144">
        <v>1218</v>
      </c>
      <c r="G82" s="74">
        <v>390129</v>
      </c>
      <c r="H82" s="178">
        <v>100</v>
      </c>
      <c r="I82" s="122">
        <v>100</v>
      </c>
      <c r="J82" s="122">
        <v>100</v>
      </c>
      <c r="K82" s="122">
        <v>100</v>
      </c>
      <c r="L82" s="123">
        <v>100</v>
      </c>
    </row>
    <row r="83" spans="1:12" ht="13.2" customHeight="1" x14ac:dyDescent="0.25">
      <c r="A83" s="431"/>
      <c r="B83" s="41" t="s">
        <v>206</v>
      </c>
      <c r="C83" s="144">
        <v>12252</v>
      </c>
      <c r="D83" s="144">
        <v>33345</v>
      </c>
      <c r="E83" s="144">
        <v>269830</v>
      </c>
      <c r="F83" s="144">
        <v>1215</v>
      </c>
      <c r="G83" s="74">
        <v>373860</v>
      </c>
      <c r="H83" s="26">
        <v>95.808570534876409</v>
      </c>
      <c r="I83" s="22">
        <v>101.599634369287</v>
      </c>
      <c r="J83" s="22">
        <v>94.526613745121807</v>
      </c>
      <c r="K83" s="22">
        <v>99.753694581280811</v>
      </c>
      <c r="L83" s="23">
        <v>95.829840898779594</v>
      </c>
    </row>
    <row r="84" spans="1:12" ht="13.2" customHeight="1" x14ac:dyDescent="0.25">
      <c r="A84" s="431"/>
      <c r="B84" s="41" t="s">
        <v>496</v>
      </c>
      <c r="C84" s="144">
        <v>11598</v>
      </c>
      <c r="D84" s="144">
        <v>33223</v>
      </c>
      <c r="E84" s="144">
        <v>256945</v>
      </c>
      <c r="F84" s="144">
        <v>1206</v>
      </c>
      <c r="G84" s="74">
        <v>360670.5</v>
      </c>
      <c r="H84" s="26">
        <v>90.694401000938399</v>
      </c>
      <c r="I84" s="22">
        <v>101.227909811091</v>
      </c>
      <c r="J84" s="22">
        <v>90.012751616722795</v>
      </c>
      <c r="K84" s="22">
        <v>99.014778325123203</v>
      </c>
      <c r="L84" s="23">
        <v>92.449036088063195</v>
      </c>
    </row>
    <row r="85" spans="1:12" ht="13.2" customHeight="1" x14ac:dyDescent="0.25">
      <c r="A85" s="431"/>
      <c r="B85" s="41" t="s">
        <v>497</v>
      </c>
      <c r="C85" s="144">
        <v>11018</v>
      </c>
      <c r="D85" s="144">
        <v>32848</v>
      </c>
      <c r="E85" s="144">
        <v>248165</v>
      </c>
      <c r="F85" s="144">
        <v>1200</v>
      </c>
      <c r="G85" s="74">
        <v>350748</v>
      </c>
      <c r="H85" s="26">
        <v>86.158898967782306</v>
      </c>
      <c r="I85" s="22">
        <v>100.08531383302901</v>
      </c>
      <c r="J85" s="22">
        <v>86.936949561050099</v>
      </c>
      <c r="K85" s="22">
        <v>98.522167487684698</v>
      </c>
      <c r="L85" s="23">
        <v>89.905646593819</v>
      </c>
    </row>
    <row r="86" spans="1:12" ht="13.2" customHeight="1" x14ac:dyDescent="0.25">
      <c r="A86" s="431"/>
      <c r="B86" s="41" t="s">
        <v>498</v>
      </c>
      <c r="C86" s="144">
        <v>10682</v>
      </c>
      <c r="D86" s="144">
        <v>32768</v>
      </c>
      <c r="E86" s="144">
        <v>239111</v>
      </c>
      <c r="F86" s="144">
        <v>1187</v>
      </c>
      <c r="G86" s="74">
        <v>344342</v>
      </c>
      <c r="H86" s="26">
        <v>83.531435720988398</v>
      </c>
      <c r="I86" s="22">
        <v>99.841560024375397</v>
      </c>
      <c r="J86" s="22">
        <v>83.765160060815404</v>
      </c>
      <c r="K86" s="22">
        <v>97.454844006568095</v>
      </c>
      <c r="L86" s="23">
        <v>88.263625621268901</v>
      </c>
    </row>
    <row r="87" spans="1:12" ht="13.2" customHeight="1" x14ac:dyDescent="0.25">
      <c r="A87" s="431"/>
      <c r="B87" s="41" t="s">
        <v>152</v>
      </c>
      <c r="C87" s="144">
        <v>10667</v>
      </c>
      <c r="D87" s="144">
        <v>32906</v>
      </c>
      <c r="E87" s="144">
        <v>238953</v>
      </c>
      <c r="F87" s="144">
        <v>1181</v>
      </c>
      <c r="G87" s="74">
        <v>346381</v>
      </c>
      <c r="H87" s="26">
        <v>83.414138254613704</v>
      </c>
      <c r="I87" s="22">
        <v>100.26203534430201</v>
      </c>
      <c r="J87" s="22">
        <v>83.709809636578896</v>
      </c>
      <c r="K87" s="22">
        <v>96.962233169129703</v>
      </c>
      <c r="L87" s="23">
        <v>88.7862732583325</v>
      </c>
    </row>
    <row r="88" spans="1:12" ht="13.2" customHeight="1" x14ac:dyDescent="0.25">
      <c r="A88" s="431"/>
      <c r="B88" s="41" t="s">
        <v>499</v>
      </c>
      <c r="C88" s="144">
        <v>10903</v>
      </c>
      <c r="D88" s="144">
        <v>33641</v>
      </c>
      <c r="E88" s="144">
        <v>250342</v>
      </c>
      <c r="F88" s="144">
        <v>1181</v>
      </c>
      <c r="G88" s="74">
        <v>356976</v>
      </c>
      <c r="H88" s="26">
        <v>85.2596183922427</v>
      </c>
      <c r="I88" s="22">
        <v>102.50152346130399</v>
      </c>
      <c r="J88" s="22">
        <v>87.699594330435005</v>
      </c>
      <c r="K88" s="22">
        <v>96.962233169129703</v>
      </c>
      <c r="L88" s="23">
        <v>91.502041632383097</v>
      </c>
    </row>
    <row r="89" spans="1:12" ht="13.2" customHeight="1" x14ac:dyDescent="0.25">
      <c r="A89" s="431"/>
      <c r="B89" s="41" t="s">
        <v>500</v>
      </c>
      <c r="C89" s="144">
        <v>11217</v>
      </c>
      <c r="D89" s="144">
        <v>33702</v>
      </c>
      <c r="E89" s="144">
        <v>261280</v>
      </c>
      <c r="F89" s="144">
        <v>1176</v>
      </c>
      <c r="G89" s="74">
        <v>370889</v>
      </c>
      <c r="H89" s="26">
        <v>87.715045355020308</v>
      </c>
      <c r="I89" s="22">
        <v>102.68738574040199</v>
      </c>
      <c r="J89" s="22">
        <v>91.531385091818692</v>
      </c>
      <c r="K89" s="22">
        <v>96.551724137931004</v>
      </c>
      <c r="L89" s="23">
        <v>95.068297921969403</v>
      </c>
    </row>
    <row r="90" spans="1:12" ht="13.2" customHeight="1" x14ac:dyDescent="0.25">
      <c r="A90" s="431"/>
      <c r="B90" s="41" t="s">
        <v>501</v>
      </c>
      <c r="C90" s="144">
        <v>11457</v>
      </c>
      <c r="D90" s="144">
        <v>34239</v>
      </c>
      <c r="E90" s="144">
        <v>267359</v>
      </c>
      <c r="F90" s="144">
        <v>1173</v>
      </c>
      <c r="G90" s="74">
        <v>381512.5</v>
      </c>
      <c r="H90" s="26">
        <v>89.591804817015998</v>
      </c>
      <c r="I90" s="22">
        <v>104.323583180987</v>
      </c>
      <c r="J90" s="22">
        <v>93.660975148360208</v>
      </c>
      <c r="K90" s="22">
        <v>96.305418719211801</v>
      </c>
      <c r="L90" s="23">
        <v>97.791371571967204</v>
      </c>
    </row>
    <row r="91" spans="1:12" ht="13.2" customHeight="1" x14ac:dyDescent="0.25">
      <c r="A91" s="431"/>
      <c r="B91" s="41" t="s">
        <v>502</v>
      </c>
      <c r="C91" s="144">
        <v>11564</v>
      </c>
      <c r="D91" s="144">
        <v>34291</v>
      </c>
      <c r="E91" s="144">
        <v>270239</v>
      </c>
      <c r="F91" s="144">
        <v>1174</v>
      </c>
      <c r="G91" s="74">
        <v>384776</v>
      </c>
      <c r="H91" s="26">
        <v>90.428526743822303</v>
      </c>
      <c r="I91" s="22">
        <v>104.48202315661199</v>
      </c>
      <c r="J91" s="22">
        <v>94.669894273683298</v>
      </c>
      <c r="K91" s="22">
        <v>96.387520525451592</v>
      </c>
      <c r="L91" s="23">
        <v>98.627889749288101</v>
      </c>
    </row>
    <row r="92" spans="1:12" ht="13.2" customHeight="1" x14ac:dyDescent="0.25">
      <c r="A92" s="431"/>
      <c r="B92" s="41" t="s">
        <v>503</v>
      </c>
      <c r="C92" s="144">
        <v>11459</v>
      </c>
      <c r="D92" s="144">
        <v>34310</v>
      </c>
      <c r="E92" s="144">
        <v>267093</v>
      </c>
      <c r="F92" s="144">
        <v>1174</v>
      </c>
      <c r="G92" s="74">
        <v>382391</v>
      </c>
      <c r="H92" s="26">
        <v>89.607444479199202</v>
      </c>
      <c r="I92" s="22">
        <v>104.53991468616699</v>
      </c>
      <c r="J92" s="22">
        <v>93.567790256924098</v>
      </c>
      <c r="K92" s="22">
        <v>96.387520525451592</v>
      </c>
      <c r="L92" s="23">
        <v>98.016553498970808</v>
      </c>
    </row>
    <row r="93" spans="1:12" ht="13.2" customHeight="1" x14ac:dyDescent="0.25">
      <c r="A93" s="431"/>
      <c r="B93" s="41" t="s">
        <v>207</v>
      </c>
      <c r="C93" s="144">
        <v>11365</v>
      </c>
      <c r="D93" s="144">
        <v>33658</v>
      </c>
      <c r="E93" s="144">
        <v>263681</v>
      </c>
      <c r="F93" s="144">
        <v>1179</v>
      </c>
      <c r="G93" s="74">
        <v>377690</v>
      </c>
      <c r="H93" s="26">
        <v>88.872380356584301</v>
      </c>
      <c r="I93" s="22">
        <v>102.553321145643</v>
      </c>
      <c r="J93" s="22">
        <v>92.37250134872869</v>
      </c>
      <c r="K93" s="22">
        <v>96.798029556650206</v>
      </c>
      <c r="L93" s="23">
        <v>96.811567455892799</v>
      </c>
    </row>
    <row r="94" spans="1:12" ht="13.2" customHeight="1" x14ac:dyDescent="0.25">
      <c r="A94" s="431"/>
      <c r="B94" s="41" t="s">
        <v>504</v>
      </c>
      <c r="C94" s="144">
        <v>11324</v>
      </c>
      <c r="D94" s="144">
        <v>33841</v>
      </c>
      <c r="E94" s="144">
        <v>261587</v>
      </c>
      <c r="F94" s="144">
        <v>1177</v>
      </c>
      <c r="G94" s="74">
        <v>374057.5</v>
      </c>
      <c r="H94" s="26">
        <v>88.551767281826699</v>
      </c>
      <c r="I94" s="22">
        <v>103.11090798293701</v>
      </c>
      <c r="J94" s="22">
        <v>91.638933068024997</v>
      </c>
      <c r="K94" s="22">
        <v>96.633825944170809</v>
      </c>
      <c r="L94" s="23">
        <v>95.880465179466299</v>
      </c>
    </row>
    <row r="95" spans="1:12" ht="13.2" customHeight="1" x14ac:dyDescent="0.25">
      <c r="A95" s="431"/>
      <c r="B95" s="41" t="s">
        <v>505</v>
      </c>
      <c r="C95" s="144">
        <v>11371</v>
      </c>
      <c r="D95" s="144">
        <v>34056</v>
      </c>
      <c r="E95" s="144">
        <v>260783</v>
      </c>
      <c r="F95" s="144">
        <v>1179</v>
      </c>
      <c r="G95" s="74">
        <v>372945.5</v>
      </c>
      <c r="H95" s="26">
        <v>88.919299343134199</v>
      </c>
      <c r="I95" s="22">
        <v>103.76599634369299</v>
      </c>
      <c r="J95" s="22">
        <v>91.357276478872294</v>
      </c>
      <c r="K95" s="22">
        <v>96.798029556650206</v>
      </c>
      <c r="L95" s="23">
        <v>95.5954312547901</v>
      </c>
    </row>
    <row r="96" spans="1:12" ht="13.2" customHeight="1" x14ac:dyDescent="0.25">
      <c r="A96" s="431"/>
      <c r="B96" s="41" t="s">
        <v>506</v>
      </c>
      <c r="C96" s="144">
        <v>11451</v>
      </c>
      <c r="D96" s="144">
        <v>34244</v>
      </c>
      <c r="E96" s="144">
        <v>261875</v>
      </c>
      <c r="F96" s="144">
        <v>1180</v>
      </c>
      <c r="G96" s="74">
        <v>374253</v>
      </c>
      <c r="H96" s="26">
        <v>89.5448858304661</v>
      </c>
      <c r="I96" s="22">
        <v>104.338817794028</v>
      </c>
      <c r="J96" s="22">
        <v>91.739824980557302</v>
      </c>
      <c r="K96" s="22">
        <v>96.880131362889998</v>
      </c>
      <c r="L96" s="23">
        <v>95.930576809209299</v>
      </c>
    </row>
    <row r="97" spans="1:12" ht="13.2" customHeight="1" x14ac:dyDescent="0.25">
      <c r="A97" s="431"/>
      <c r="B97" s="41" t="s">
        <v>153</v>
      </c>
      <c r="C97" s="144">
        <v>11529</v>
      </c>
      <c r="D97" s="144">
        <v>33985</v>
      </c>
      <c r="E97" s="144">
        <v>263546</v>
      </c>
      <c r="F97" s="144">
        <v>1173</v>
      </c>
      <c r="G97" s="74">
        <v>377066.5</v>
      </c>
      <c r="H97" s="26">
        <v>90.154832655614598</v>
      </c>
      <c r="I97" s="22">
        <v>103.549664838513</v>
      </c>
      <c r="J97" s="22">
        <v>92.325208264729199</v>
      </c>
      <c r="K97" s="22">
        <v>96.305418719211801</v>
      </c>
      <c r="L97" s="23">
        <v>96.651748524206099</v>
      </c>
    </row>
    <row r="98" spans="1:12" ht="13.2" customHeight="1" x14ac:dyDescent="0.25">
      <c r="A98" s="431"/>
      <c r="B98" s="41" t="s">
        <v>507</v>
      </c>
      <c r="C98" s="144">
        <v>11556</v>
      </c>
      <c r="D98" s="144">
        <v>33873</v>
      </c>
      <c r="E98" s="144">
        <v>265781</v>
      </c>
      <c r="F98" s="144">
        <v>1162</v>
      </c>
      <c r="G98" s="74">
        <v>381745</v>
      </c>
      <c r="H98" s="26">
        <v>90.365968095089102</v>
      </c>
      <c r="I98" s="22">
        <v>103.20840950639901</v>
      </c>
      <c r="J98" s="22">
        <v>93.1081715442768</v>
      </c>
      <c r="K98" s="22">
        <v>95.402298850574695</v>
      </c>
      <c r="L98" s="23">
        <v>97.850967244168004</v>
      </c>
    </row>
    <row r="99" spans="1:12" ht="13.2" customHeight="1" x14ac:dyDescent="0.25">
      <c r="A99" s="431"/>
      <c r="B99" s="41" t="s">
        <v>508</v>
      </c>
      <c r="C99" s="144">
        <v>11588</v>
      </c>
      <c r="D99" s="144">
        <v>33562</v>
      </c>
      <c r="E99" s="144">
        <v>268058</v>
      </c>
      <c r="F99" s="144">
        <v>1159</v>
      </c>
      <c r="G99" s="74">
        <v>386778</v>
      </c>
      <c r="H99" s="26">
        <v>90.616202690021893</v>
      </c>
      <c r="I99" s="22">
        <v>102.260816575259</v>
      </c>
      <c r="J99" s="22">
        <v>93.905848227735504</v>
      </c>
      <c r="K99" s="22">
        <v>95.155993431855507</v>
      </c>
      <c r="L99" s="23">
        <v>99.141053343893901</v>
      </c>
    </row>
    <row r="100" spans="1:12" ht="13.2" customHeight="1" x14ac:dyDescent="0.25">
      <c r="A100" s="431"/>
      <c r="B100" s="41" t="s">
        <v>509</v>
      </c>
      <c r="C100" s="144">
        <v>11615</v>
      </c>
      <c r="D100" s="144">
        <v>33221</v>
      </c>
      <c r="E100" s="144">
        <v>270284</v>
      </c>
      <c r="F100" s="144">
        <v>1169</v>
      </c>
      <c r="G100" s="74">
        <v>389963</v>
      </c>
      <c r="H100" s="26">
        <v>90.827338129496411</v>
      </c>
      <c r="I100" s="22">
        <v>101.221815965874</v>
      </c>
      <c r="J100" s="22">
        <v>94.685658635016495</v>
      </c>
      <c r="K100" s="22">
        <v>95.977011494252892</v>
      </c>
      <c r="L100" s="23">
        <v>99.957449971675999</v>
      </c>
    </row>
    <row r="101" spans="1:12" ht="13.2" customHeight="1" x14ac:dyDescent="0.25">
      <c r="A101" s="431"/>
      <c r="B101" s="41" t="s">
        <v>510</v>
      </c>
      <c r="C101" s="144">
        <v>11589</v>
      </c>
      <c r="D101" s="144">
        <v>32264</v>
      </c>
      <c r="E101" s="144">
        <v>269418</v>
      </c>
      <c r="F101" s="144">
        <v>1170</v>
      </c>
      <c r="G101" s="74">
        <v>391103</v>
      </c>
      <c r="H101" s="26">
        <v>90.624022521113503</v>
      </c>
      <c r="I101" s="22">
        <v>98.3059110298598</v>
      </c>
      <c r="J101" s="22">
        <v>94.382282259138094</v>
      </c>
      <c r="K101" s="22">
        <v>96.059113300492598</v>
      </c>
      <c r="L101" s="23">
        <v>100.24966100956301</v>
      </c>
    </row>
    <row r="102" spans="1:12" ht="13.2" customHeight="1" x14ac:dyDescent="0.25">
      <c r="A102" s="431"/>
      <c r="B102" s="41" t="s">
        <v>511</v>
      </c>
      <c r="C102" s="144">
        <v>11587</v>
      </c>
      <c r="D102" s="144">
        <v>31977</v>
      </c>
      <c r="E102" s="144">
        <v>264349</v>
      </c>
      <c r="F102" s="144">
        <v>1169</v>
      </c>
      <c r="G102" s="74">
        <v>387820.5</v>
      </c>
      <c r="H102" s="26">
        <v>90.608382858930199</v>
      </c>
      <c r="I102" s="22">
        <v>97.431444241316299</v>
      </c>
      <c r="J102" s="22">
        <v>92.606514534741109</v>
      </c>
      <c r="K102" s="22">
        <v>95.977011494252892</v>
      </c>
      <c r="L102" s="23">
        <v>99.408272648277901</v>
      </c>
    </row>
    <row r="103" spans="1:12" ht="13.2" customHeight="1" x14ac:dyDescent="0.25">
      <c r="A103" s="431"/>
      <c r="B103" s="41" t="s">
        <v>208</v>
      </c>
      <c r="C103" s="144">
        <v>11240</v>
      </c>
      <c r="D103" s="144">
        <v>31700</v>
      </c>
      <c r="E103" s="144">
        <v>257642</v>
      </c>
      <c r="F103" s="144">
        <v>1165</v>
      </c>
      <c r="G103" s="74">
        <v>381990.5</v>
      </c>
      <c r="H103" s="26">
        <v>87.894901470128289</v>
      </c>
      <c r="I103" s="22">
        <v>96.587446678854405</v>
      </c>
      <c r="J103" s="22">
        <v>90.256924057816704</v>
      </c>
      <c r="K103" s="22">
        <v>95.648604269293898</v>
      </c>
      <c r="L103" s="23">
        <v>97.913895147502501</v>
      </c>
    </row>
    <row r="104" spans="1:12" ht="13.2" customHeight="1" x14ac:dyDescent="0.25">
      <c r="A104" s="431"/>
      <c r="B104" s="41" t="s">
        <v>512</v>
      </c>
      <c r="C104" s="144">
        <v>11249</v>
      </c>
      <c r="D104" s="144">
        <v>31201</v>
      </c>
      <c r="E104" s="144">
        <v>249703</v>
      </c>
      <c r="F104" s="144">
        <v>1163</v>
      </c>
      <c r="G104" s="74">
        <v>374887</v>
      </c>
      <c r="H104" s="26">
        <v>87.9652799499531</v>
      </c>
      <c r="I104" s="22">
        <v>95.067032297379598</v>
      </c>
      <c r="J104" s="22">
        <v>87.475740399503906</v>
      </c>
      <c r="K104" s="22">
        <v>95.484400656814401</v>
      </c>
      <c r="L104" s="23">
        <v>96.093087158350201</v>
      </c>
    </row>
    <row r="105" spans="1:12" ht="13.2" customHeight="1" x14ac:dyDescent="0.25">
      <c r="A105" s="431"/>
      <c r="B105" s="41" t="s">
        <v>513</v>
      </c>
      <c r="C105" s="144">
        <v>11245</v>
      </c>
      <c r="D105" s="144">
        <v>30375</v>
      </c>
      <c r="E105" s="144">
        <v>241269</v>
      </c>
      <c r="F105" s="144">
        <v>1166</v>
      </c>
      <c r="G105" s="74">
        <v>365979</v>
      </c>
      <c r="H105" s="26">
        <v>87.934000625586492</v>
      </c>
      <c r="I105" s="22">
        <v>92.550274223034705</v>
      </c>
      <c r="J105" s="22">
        <v>84.521148766526295</v>
      </c>
      <c r="K105" s="22">
        <v>95.730706075533703</v>
      </c>
      <c r="L105" s="23">
        <v>93.809739855278593</v>
      </c>
    </row>
    <row r="106" spans="1:12" ht="13.2" customHeight="1" x14ac:dyDescent="0.25">
      <c r="A106" s="431"/>
      <c r="B106" s="41" t="s">
        <v>514</v>
      </c>
      <c r="C106" s="144">
        <v>11278</v>
      </c>
      <c r="D106" s="144">
        <v>30291</v>
      </c>
      <c r="E106" s="144">
        <v>233228</v>
      </c>
      <c r="F106" s="144">
        <v>1172</v>
      </c>
      <c r="G106" s="74">
        <v>356697</v>
      </c>
      <c r="H106" s="26">
        <v>88.192055051610893</v>
      </c>
      <c r="I106" s="22">
        <v>92.294332723948799</v>
      </c>
      <c r="J106" s="22">
        <v>81.704232555858397</v>
      </c>
      <c r="K106" s="22">
        <v>96.223316912972095</v>
      </c>
      <c r="L106" s="23">
        <v>91.430526825742291</v>
      </c>
    </row>
    <row r="107" spans="1:12" ht="13.2" customHeight="1" x14ac:dyDescent="0.25">
      <c r="A107" s="431"/>
      <c r="B107" s="41" t="s">
        <v>154</v>
      </c>
      <c r="C107" s="144">
        <v>11269</v>
      </c>
      <c r="D107" s="144">
        <v>29908</v>
      </c>
      <c r="E107" s="144">
        <v>225105</v>
      </c>
      <c r="F107" s="144">
        <v>1169</v>
      </c>
      <c r="G107" s="74">
        <v>347183.5</v>
      </c>
      <c r="H107" s="26">
        <v>88.121676571785997</v>
      </c>
      <c r="I107" s="22">
        <v>91.127361365021301</v>
      </c>
      <c r="J107" s="22">
        <v>78.858590175649994</v>
      </c>
      <c r="K107" s="22">
        <v>95.977011494252892</v>
      </c>
      <c r="L107" s="23">
        <v>88.991974449476999</v>
      </c>
    </row>
    <row r="108" spans="1:12" ht="13.2" customHeight="1" x14ac:dyDescent="0.25">
      <c r="A108" s="431"/>
      <c r="B108" s="41" t="s">
        <v>515</v>
      </c>
      <c r="C108" s="144">
        <v>11006</v>
      </c>
      <c r="D108" s="144">
        <v>29430</v>
      </c>
      <c r="E108" s="144">
        <v>217505</v>
      </c>
      <c r="F108" s="144">
        <v>1163</v>
      </c>
      <c r="G108" s="74">
        <v>338306.5</v>
      </c>
      <c r="H108" s="26">
        <v>86.065060994682497</v>
      </c>
      <c r="I108" s="22">
        <v>89.670932358318097</v>
      </c>
      <c r="J108" s="22">
        <v>76.196164706047199</v>
      </c>
      <c r="K108" s="22">
        <v>95.484400656814401</v>
      </c>
      <c r="L108" s="23">
        <v>86.716573236032204</v>
      </c>
    </row>
    <row r="109" spans="1:12" ht="13.2" customHeight="1" x14ac:dyDescent="0.25">
      <c r="A109" s="431"/>
      <c r="B109" s="41" t="s">
        <v>402</v>
      </c>
      <c r="C109" s="144">
        <v>10684</v>
      </c>
      <c r="D109" s="144">
        <v>28994</v>
      </c>
      <c r="E109" s="144">
        <v>212594</v>
      </c>
      <c r="F109" s="144">
        <v>1138</v>
      </c>
      <c r="G109" s="74">
        <v>332915</v>
      </c>
      <c r="H109" s="26">
        <v>83.547075383171702</v>
      </c>
      <c r="I109" s="22">
        <v>88.342474101157791</v>
      </c>
      <c r="J109" s="22">
        <v>74.475747405886807</v>
      </c>
      <c r="K109" s="22">
        <v>93.431855500821001</v>
      </c>
      <c r="L109" s="23">
        <v>85.334594454654706</v>
      </c>
    </row>
    <row r="110" spans="1:12" ht="13.2" customHeight="1" x14ac:dyDescent="0.25">
      <c r="A110" s="431"/>
      <c r="B110" s="41" t="s">
        <v>516</v>
      </c>
      <c r="C110" s="144">
        <v>10554</v>
      </c>
      <c r="D110" s="144">
        <v>28992</v>
      </c>
      <c r="E110" s="144">
        <v>209848</v>
      </c>
      <c r="F110" s="144">
        <v>1128</v>
      </c>
      <c r="G110" s="74">
        <v>331005</v>
      </c>
      <c r="H110" s="26">
        <v>82.530497341257401</v>
      </c>
      <c r="I110" s="22">
        <v>88.336380255941506</v>
      </c>
      <c r="J110" s="22">
        <v>73.513771045422402</v>
      </c>
      <c r="K110" s="22">
        <v>92.610837438423601</v>
      </c>
      <c r="L110" s="23">
        <v>84.845012803457294</v>
      </c>
    </row>
    <row r="111" spans="1:12" ht="13.2" customHeight="1" x14ac:dyDescent="0.25">
      <c r="A111" s="431"/>
      <c r="B111" s="41" t="s">
        <v>517</v>
      </c>
      <c r="C111" s="144">
        <v>10496</v>
      </c>
      <c r="D111" s="144">
        <v>29376</v>
      </c>
      <c r="E111" s="144">
        <v>208136</v>
      </c>
      <c r="F111" s="144">
        <v>1125</v>
      </c>
      <c r="G111" s="74">
        <v>330760</v>
      </c>
      <c r="H111" s="26">
        <v>82.076947137941801</v>
      </c>
      <c r="I111" s="22">
        <v>89.506398537477111</v>
      </c>
      <c r="J111" s="22">
        <v>72.914024676480309</v>
      </c>
      <c r="K111" s="22">
        <v>92.364532019704399</v>
      </c>
      <c r="L111" s="23">
        <v>84.782213062858702</v>
      </c>
    </row>
    <row r="112" spans="1:12" ht="13.2" customHeight="1" x14ac:dyDescent="0.25">
      <c r="A112" s="431"/>
      <c r="B112" s="41" t="s">
        <v>518</v>
      </c>
      <c r="C112" s="144">
        <v>10481</v>
      </c>
      <c r="D112" s="144">
        <v>29865.633774928901</v>
      </c>
      <c r="E112" s="144">
        <v>208045</v>
      </c>
      <c r="F112" s="144">
        <v>1124</v>
      </c>
      <c r="G112" s="74">
        <v>333649.5</v>
      </c>
      <c r="H112" s="26">
        <v>81.959649671567107</v>
      </c>
      <c r="I112" s="22">
        <v>90.998274756029701</v>
      </c>
      <c r="J112" s="22">
        <v>72.882145634673208</v>
      </c>
      <c r="K112" s="22">
        <v>92.282430213464693</v>
      </c>
      <c r="L112" s="23">
        <v>85.522865513714692</v>
      </c>
    </row>
    <row r="113" spans="1:12" ht="13.2" customHeight="1" x14ac:dyDescent="0.25">
      <c r="A113" s="431"/>
      <c r="B113" s="41" t="s">
        <v>209</v>
      </c>
      <c r="C113" s="144">
        <v>10486</v>
      </c>
      <c r="D113" s="144">
        <v>30417.528966558999</v>
      </c>
      <c r="E113" s="144">
        <v>209388</v>
      </c>
      <c r="F113" s="144">
        <v>1110</v>
      </c>
      <c r="G113" s="74">
        <v>336638</v>
      </c>
      <c r="H113" s="26">
        <v>81.99874882702531</v>
      </c>
      <c r="I113" s="22">
        <v>92.679856692745304</v>
      </c>
      <c r="J113" s="22">
        <v>73.352624240683298</v>
      </c>
      <c r="K113" s="22">
        <v>91.133004926108399</v>
      </c>
      <c r="L113" s="23">
        <v>86.288894186281993</v>
      </c>
    </row>
    <row r="114" spans="1:12" ht="13.2" customHeight="1" x14ac:dyDescent="0.25">
      <c r="A114" s="431"/>
      <c r="B114" s="41" t="s">
        <v>519</v>
      </c>
      <c r="C114" s="144">
        <v>10458</v>
      </c>
      <c r="D114" s="144">
        <v>30683.2030887244</v>
      </c>
      <c r="E114" s="144">
        <v>207898</v>
      </c>
      <c r="F114" s="144">
        <v>1131</v>
      </c>
      <c r="G114" s="74">
        <v>337319.5</v>
      </c>
      <c r="H114" s="26">
        <v>81.779793556459197</v>
      </c>
      <c r="I114" s="22">
        <v>93.489345181975608</v>
      </c>
      <c r="J114" s="22">
        <v>72.830648720984797</v>
      </c>
      <c r="K114" s="22">
        <v>92.857142857142904</v>
      </c>
      <c r="L114" s="23">
        <v>86.463579995334911</v>
      </c>
    </row>
    <row r="115" spans="1:12" ht="13.2" customHeight="1" x14ac:dyDescent="0.25">
      <c r="A115" s="431"/>
      <c r="B115" s="41" t="s">
        <v>520</v>
      </c>
      <c r="C115" s="144">
        <v>10386</v>
      </c>
      <c r="D115" s="144">
        <v>30363.8249241013</v>
      </c>
      <c r="E115" s="144">
        <v>206512</v>
      </c>
      <c r="F115" s="144">
        <v>1126</v>
      </c>
      <c r="G115" s="74">
        <v>337289.5</v>
      </c>
      <c r="H115" s="26">
        <v>81.216765717860497</v>
      </c>
      <c r="I115" s="22">
        <v>92.516224631631005</v>
      </c>
      <c r="J115" s="22">
        <v>72.345106391922997</v>
      </c>
      <c r="K115" s="22">
        <v>92.446633825944204</v>
      </c>
      <c r="L115" s="23">
        <v>86.455890231179893</v>
      </c>
    </row>
    <row r="116" spans="1:12" ht="13.2" customHeight="1" x14ac:dyDescent="0.25">
      <c r="A116" s="431"/>
      <c r="B116" s="41" t="s">
        <v>155</v>
      </c>
      <c r="C116" s="144">
        <v>10399</v>
      </c>
      <c r="D116" s="144">
        <v>30145.7094781452</v>
      </c>
      <c r="E116" s="144">
        <v>206336</v>
      </c>
      <c r="F116" s="144">
        <v>1125</v>
      </c>
      <c r="G116" s="74">
        <v>336779</v>
      </c>
      <c r="H116" s="26">
        <v>81.318423522051901</v>
      </c>
      <c r="I116" s="22">
        <v>91.851643748157201</v>
      </c>
      <c r="J116" s="22">
        <v>72.283450223153295</v>
      </c>
      <c r="K116" s="22">
        <v>92.364532019704399</v>
      </c>
      <c r="L116" s="23">
        <v>86.325036077810196</v>
      </c>
    </row>
    <row r="117" spans="1:12" ht="13.2" customHeight="1" x14ac:dyDescent="0.25">
      <c r="A117" s="431"/>
      <c r="B117" s="41" t="s">
        <v>457</v>
      </c>
      <c r="C117" s="144">
        <v>10389</v>
      </c>
      <c r="D117" s="144">
        <v>30238.2551297106</v>
      </c>
      <c r="E117" s="144">
        <v>206996</v>
      </c>
      <c r="F117" s="144">
        <v>1129</v>
      </c>
      <c r="G117" s="74">
        <v>337233</v>
      </c>
      <c r="H117" s="26">
        <v>81.240225211135396</v>
      </c>
      <c r="I117" s="22">
        <v>92.133623186199202</v>
      </c>
      <c r="J117" s="22">
        <v>72.514660856039796</v>
      </c>
      <c r="K117" s="22">
        <v>92.692939244663393</v>
      </c>
      <c r="L117" s="23">
        <v>86.441407842021505</v>
      </c>
    </row>
    <row r="118" spans="1:12" ht="13.2" customHeight="1" x14ac:dyDescent="0.25">
      <c r="A118" s="431"/>
      <c r="B118" s="41" t="s">
        <v>411</v>
      </c>
      <c r="C118" s="144">
        <v>10411</v>
      </c>
      <c r="D118" s="144">
        <v>30711.7061246064</v>
      </c>
      <c r="E118" s="144">
        <v>205831</v>
      </c>
      <c r="F118" s="144">
        <v>1129</v>
      </c>
      <c r="G118" s="74">
        <v>339144</v>
      </c>
      <c r="H118" s="26">
        <v>81.412261495151711</v>
      </c>
      <c r="I118" s="22">
        <v>93.576191726405696</v>
      </c>
      <c r="J118" s="22">
        <v>72.106539057080994</v>
      </c>
      <c r="K118" s="22">
        <v>92.692939244663393</v>
      </c>
      <c r="L118" s="23">
        <v>86.931245818690698</v>
      </c>
    </row>
    <row r="119" spans="1:12" ht="13.2" customHeight="1" x14ac:dyDescent="0.25">
      <c r="A119" s="451"/>
      <c r="B119" s="42" t="s">
        <v>401</v>
      </c>
      <c r="C119" s="145">
        <v>10599</v>
      </c>
      <c r="D119" s="145">
        <v>31678.3782064238</v>
      </c>
      <c r="E119" s="145">
        <v>213081</v>
      </c>
      <c r="F119" s="145">
        <v>1123</v>
      </c>
      <c r="G119" s="146">
        <v>344375.5</v>
      </c>
      <c r="H119" s="27">
        <v>82.882389740381598</v>
      </c>
      <c r="I119" s="24">
        <v>96.521566747177999</v>
      </c>
      <c r="J119" s="24">
        <v>74.646352827425801</v>
      </c>
      <c r="K119" s="24">
        <v>92.200328407225001</v>
      </c>
      <c r="L119" s="25">
        <v>88.272212524575195</v>
      </c>
    </row>
    <row r="120" spans="1:12" ht="13.2" customHeight="1" x14ac:dyDescent="0.25">
      <c r="A120" s="450" t="s">
        <v>210</v>
      </c>
      <c r="B120" s="41" t="s">
        <v>495</v>
      </c>
      <c r="C120" s="144">
        <v>6589</v>
      </c>
      <c r="D120" s="144">
        <v>16410</v>
      </c>
      <c r="E120" s="144">
        <v>91767</v>
      </c>
      <c r="F120" s="144">
        <v>316</v>
      </c>
      <c r="G120" s="74">
        <v>390129</v>
      </c>
      <c r="H120" s="178">
        <v>100</v>
      </c>
      <c r="I120" s="122">
        <v>100</v>
      </c>
      <c r="J120" s="122">
        <v>100</v>
      </c>
      <c r="K120" s="122">
        <v>100</v>
      </c>
      <c r="L120" s="123">
        <v>100</v>
      </c>
    </row>
    <row r="121" spans="1:12" ht="13.2" customHeight="1" x14ac:dyDescent="0.25">
      <c r="A121" s="431"/>
      <c r="B121" s="41" t="s">
        <v>206</v>
      </c>
      <c r="C121" s="144">
        <v>6668</v>
      </c>
      <c r="D121" s="144">
        <v>16943</v>
      </c>
      <c r="E121" s="144">
        <v>90876</v>
      </c>
      <c r="F121" s="144">
        <v>314</v>
      </c>
      <c r="G121" s="74">
        <v>373860</v>
      </c>
      <c r="H121" s="26">
        <v>101.198967976931</v>
      </c>
      <c r="I121" s="22">
        <v>103.24801950030501</v>
      </c>
      <c r="J121" s="22">
        <v>99.029062734970097</v>
      </c>
      <c r="K121" s="22">
        <v>99.367088607594894</v>
      </c>
      <c r="L121" s="23">
        <v>95.829840898779594</v>
      </c>
    </row>
    <row r="122" spans="1:12" ht="13.2" customHeight="1" x14ac:dyDescent="0.25">
      <c r="A122" s="431"/>
      <c r="B122" s="41" t="s">
        <v>496</v>
      </c>
      <c r="C122" s="144">
        <v>6630</v>
      </c>
      <c r="D122" s="144">
        <v>17285</v>
      </c>
      <c r="E122" s="144">
        <v>91410</v>
      </c>
      <c r="F122" s="144">
        <v>314</v>
      </c>
      <c r="G122" s="74">
        <v>360670.5</v>
      </c>
      <c r="H122" s="26">
        <v>100.62224920321701</v>
      </c>
      <c r="I122" s="22">
        <v>105.33211456428999</v>
      </c>
      <c r="J122" s="22">
        <v>99.610971264179909</v>
      </c>
      <c r="K122" s="22">
        <v>99.367088607594894</v>
      </c>
      <c r="L122" s="23">
        <v>92.449036088063195</v>
      </c>
    </row>
    <row r="123" spans="1:12" ht="13.2" customHeight="1" x14ac:dyDescent="0.25">
      <c r="A123" s="431"/>
      <c r="B123" s="41" t="s">
        <v>497</v>
      </c>
      <c r="C123" s="144">
        <v>6585</v>
      </c>
      <c r="D123" s="144">
        <v>17449</v>
      </c>
      <c r="E123" s="144">
        <v>91360</v>
      </c>
      <c r="F123" s="144">
        <v>314</v>
      </c>
      <c r="G123" s="74">
        <v>350748</v>
      </c>
      <c r="H123" s="26">
        <v>99.939292760661701</v>
      </c>
      <c r="I123" s="22">
        <v>106.33150517976799</v>
      </c>
      <c r="J123" s="22">
        <v>99.556485446838209</v>
      </c>
      <c r="K123" s="22">
        <v>99.367088607594894</v>
      </c>
      <c r="L123" s="23">
        <v>89.905646593819</v>
      </c>
    </row>
    <row r="124" spans="1:12" ht="13.2" customHeight="1" x14ac:dyDescent="0.25">
      <c r="A124" s="431"/>
      <c r="B124" s="41" t="s">
        <v>498</v>
      </c>
      <c r="C124" s="144">
        <v>6579</v>
      </c>
      <c r="D124" s="144">
        <v>17568</v>
      </c>
      <c r="E124" s="144">
        <v>91482</v>
      </c>
      <c r="F124" s="144">
        <v>314</v>
      </c>
      <c r="G124" s="74">
        <v>344342</v>
      </c>
      <c r="H124" s="26">
        <v>99.848231901654302</v>
      </c>
      <c r="I124" s="22">
        <v>107.056672760512</v>
      </c>
      <c r="J124" s="22">
        <v>99.689430841152003</v>
      </c>
      <c r="K124" s="22">
        <v>99.367088607594894</v>
      </c>
      <c r="L124" s="23">
        <v>88.263625621268901</v>
      </c>
    </row>
    <row r="125" spans="1:12" ht="13.2" customHeight="1" x14ac:dyDescent="0.25">
      <c r="A125" s="431"/>
      <c r="B125" s="41" t="s">
        <v>152</v>
      </c>
      <c r="C125" s="144">
        <v>6606</v>
      </c>
      <c r="D125" s="144">
        <v>17790</v>
      </c>
      <c r="E125" s="144">
        <v>92878</v>
      </c>
      <c r="F125" s="144">
        <v>313</v>
      </c>
      <c r="G125" s="74">
        <v>346381</v>
      </c>
      <c r="H125" s="26">
        <v>100.258005767188</v>
      </c>
      <c r="I125" s="22">
        <v>108.40950639853699</v>
      </c>
      <c r="J125" s="22">
        <v>101.210674861334</v>
      </c>
      <c r="K125" s="22">
        <v>99.050632911392398</v>
      </c>
      <c r="L125" s="23">
        <v>88.7862732583325</v>
      </c>
    </row>
    <row r="126" spans="1:12" ht="13.2" customHeight="1" x14ac:dyDescent="0.25">
      <c r="A126" s="431"/>
      <c r="B126" s="41" t="s">
        <v>499</v>
      </c>
      <c r="C126" s="144">
        <v>6747</v>
      </c>
      <c r="D126" s="144">
        <v>18147</v>
      </c>
      <c r="E126" s="144">
        <v>96431</v>
      </c>
      <c r="F126" s="144">
        <v>316</v>
      </c>
      <c r="G126" s="74">
        <v>356976</v>
      </c>
      <c r="H126" s="26">
        <v>102.397935953863</v>
      </c>
      <c r="I126" s="22">
        <v>110.58500914076801</v>
      </c>
      <c r="J126" s="22">
        <v>105.082437041638</v>
      </c>
      <c r="K126" s="22">
        <v>100</v>
      </c>
      <c r="L126" s="23">
        <v>91.502041632383097</v>
      </c>
    </row>
    <row r="127" spans="1:12" ht="13.2" customHeight="1" x14ac:dyDescent="0.25">
      <c r="A127" s="431"/>
      <c r="B127" s="41" t="s">
        <v>500</v>
      </c>
      <c r="C127" s="144">
        <v>6881</v>
      </c>
      <c r="D127" s="144">
        <v>18577</v>
      </c>
      <c r="E127" s="144">
        <v>100397</v>
      </c>
      <c r="F127" s="144">
        <v>318</v>
      </c>
      <c r="G127" s="74">
        <v>370889</v>
      </c>
      <c r="H127" s="26">
        <v>104.43162847169501</v>
      </c>
      <c r="I127" s="22">
        <v>113.20536258378999</v>
      </c>
      <c r="J127" s="22">
        <v>109.40425207318501</v>
      </c>
      <c r="K127" s="22">
        <v>100.63291139240501</v>
      </c>
      <c r="L127" s="23">
        <v>95.068297921969403</v>
      </c>
    </row>
    <row r="128" spans="1:12" ht="13.2" customHeight="1" x14ac:dyDescent="0.25">
      <c r="A128" s="431"/>
      <c r="B128" s="41" t="s">
        <v>501</v>
      </c>
      <c r="C128" s="144">
        <v>7004</v>
      </c>
      <c r="D128" s="144">
        <v>18934</v>
      </c>
      <c r="E128" s="144">
        <v>103165</v>
      </c>
      <c r="F128" s="144">
        <v>319</v>
      </c>
      <c r="G128" s="74">
        <v>381512.5</v>
      </c>
      <c r="H128" s="26">
        <v>106.298376081348</v>
      </c>
      <c r="I128" s="22">
        <v>115.38086532602101</v>
      </c>
      <c r="J128" s="22">
        <v>112.42058692122401</v>
      </c>
      <c r="K128" s="22">
        <v>100.949367088608</v>
      </c>
      <c r="L128" s="23">
        <v>97.791371571967204</v>
      </c>
    </row>
    <row r="129" spans="1:12" ht="13.2" customHeight="1" x14ac:dyDescent="0.25">
      <c r="A129" s="431"/>
      <c r="B129" s="41" t="s">
        <v>502</v>
      </c>
      <c r="C129" s="144">
        <v>7141</v>
      </c>
      <c r="D129" s="144">
        <v>19162</v>
      </c>
      <c r="E129" s="144">
        <v>103695</v>
      </c>
      <c r="F129" s="144">
        <v>322</v>
      </c>
      <c r="G129" s="74">
        <v>384776</v>
      </c>
      <c r="H129" s="26">
        <v>108.377599028684</v>
      </c>
      <c r="I129" s="22">
        <v>116.77026203534399</v>
      </c>
      <c r="J129" s="22">
        <v>112.99813658504701</v>
      </c>
      <c r="K129" s="22">
        <v>101.898734177215</v>
      </c>
      <c r="L129" s="23">
        <v>98.627889749288101</v>
      </c>
    </row>
    <row r="130" spans="1:12" ht="13.2" customHeight="1" x14ac:dyDescent="0.25">
      <c r="A130" s="431"/>
      <c r="B130" s="41" t="s">
        <v>503</v>
      </c>
      <c r="C130" s="144">
        <v>7232</v>
      </c>
      <c r="D130" s="144">
        <v>19256</v>
      </c>
      <c r="E130" s="144">
        <v>103359</v>
      </c>
      <c r="F130" s="144">
        <v>320</v>
      </c>
      <c r="G130" s="74">
        <v>382391</v>
      </c>
      <c r="H130" s="26">
        <v>109.75868872362999</v>
      </c>
      <c r="I130" s="22">
        <v>117.34308348567899</v>
      </c>
      <c r="J130" s="22">
        <v>112.63199189251</v>
      </c>
      <c r="K130" s="22">
        <v>101.26582278481</v>
      </c>
      <c r="L130" s="23">
        <v>98.016553498970808</v>
      </c>
    </row>
    <row r="131" spans="1:12" ht="13.2" customHeight="1" x14ac:dyDescent="0.25">
      <c r="A131" s="431"/>
      <c r="B131" s="41" t="s">
        <v>207</v>
      </c>
      <c r="C131" s="144">
        <v>7389</v>
      </c>
      <c r="D131" s="144">
        <v>19441</v>
      </c>
      <c r="E131" s="144">
        <v>102685</v>
      </c>
      <c r="F131" s="144">
        <v>323</v>
      </c>
      <c r="G131" s="74">
        <v>377690</v>
      </c>
      <c r="H131" s="26">
        <v>112.141447867658</v>
      </c>
      <c r="I131" s="22">
        <v>118.470444850701</v>
      </c>
      <c r="J131" s="22">
        <v>111.89752307474402</v>
      </c>
      <c r="K131" s="22">
        <v>102.215189873418</v>
      </c>
      <c r="L131" s="23">
        <v>96.811567455892799</v>
      </c>
    </row>
    <row r="132" spans="1:12" ht="13.2" customHeight="1" x14ac:dyDescent="0.25">
      <c r="A132" s="431"/>
      <c r="B132" s="41" t="s">
        <v>504</v>
      </c>
      <c r="C132" s="144">
        <v>7385</v>
      </c>
      <c r="D132" s="144">
        <v>19648</v>
      </c>
      <c r="E132" s="144">
        <v>102400</v>
      </c>
      <c r="F132" s="144">
        <v>324</v>
      </c>
      <c r="G132" s="74">
        <v>374057.5</v>
      </c>
      <c r="H132" s="26">
        <v>112.08074062832</v>
      </c>
      <c r="I132" s="22">
        <v>119.731870810481</v>
      </c>
      <c r="J132" s="22">
        <v>111.58695391589599</v>
      </c>
      <c r="K132" s="22">
        <v>102.53164556962</v>
      </c>
      <c r="L132" s="23">
        <v>95.880465179466299</v>
      </c>
    </row>
    <row r="133" spans="1:12" ht="13.2" customHeight="1" x14ac:dyDescent="0.25">
      <c r="A133" s="431"/>
      <c r="B133" s="41" t="s">
        <v>505</v>
      </c>
      <c r="C133" s="144">
        <v>7481</v>
      </c>
      <c r="D133" s="144">
        <v>19740</v>
      </c>
      <c r="E133" s="144">
        <v>103651</v>
      </c>
      <c r="F133" s="144">
        <v>326</v>
      </c>
      <c r="G133" s="74">
        <v>372945.5</v>
      </c>
      <c r="H133" s="26">
        <v>113.537714372439</v>
      </c>
      <c r="I133" s="22">
        <v>120.29250457038401</v>
      </c>
      <c r="J133" s="22">
        <v>112.95018906578601</v>
      </c>
      <c r="K133" s="22">
        <v>103.164556962025</v>
      </c>
      <c r="L133" s="23">
        <v>95.5954312547901</v>
      </c>
    </row>
    <row r="134" spans="1:12" ht="13.2" customHeight="1" x14ac:dyDescent="0.25">
      <c r="A134" s="431"/>
      <c r="B134" s="41" t="s">
        <v>506</v>
      </c>
      <c r="C134" s="144">
        <v>7496</v>
      </c>
      <c r="D134" s="144">
        <v>19974</v>
      </c>
      <c r="E134" s="144">
        <v>105326</v>
      </c>
      <c r="F134" s="144">
        <v>326</v>
      </c>
      <c r="G134" s="74">
        <v>374253</v>
      </c>
      <c r="H134" s="26">
        <v>113.76536651995801</v>
      </c>
      <c r="I134" s="22">
        <v>121.718464351005</v>
      </c>
      <c r="J134" s="22">
        <v>114.77546394673499</v>
      </c>
      <c r="K134" s="22">
        <v>103.164556962025</v>
      </c>
      <c r="L134" s="23">
        <v>95.930576809209299</v>
      </c>
    </row>
    <row r="135" spans="1:12" ht="13.2" customHeight="1" x14ac:dyDescent="0.25">
      <c r="A135" s="431"/>
      <c r="B135" s="41" t="s">
        <v>153</v>
      </c>
      <c r="C135" s="144">
        <v>7535</v>
      </c>
      <c r="D135" s="144">
        <v>19815</v>
      </c>
      <c r="E135" s="144">
        <v>106925</v>
      </c>
      <c r="F135" s="144">
        <v>332</v>
      </c>
      <c r="G135" s="74">
        <v>377066.5</v>
      </c>
      <c r="H135" s="26">
        <v>114.357262103506</v>
      </c>
      <c r="I135" s="22">
        <v>120.749542961609</v>
      </c>
      <c r="J135" s="22">
        <v>116.517920385324</v>
      </c>
      <c r="K135" s="22">
        <v>105.063291139241</v>
      </c>
      <c r="L135" s="23">
        <v>96.651748524206099</v>
      </c>
    </row>
    <row r="136" spans="1:12" ht="13.2" customHeight="1" x14ac:dyDescent="0.25">
      <c r="A136" s="431"/>
      <c r="B136" s="41" t="s">
        <v>507</v>
      </c>
      <c r="C136" s="144">
        <v>7675</v>
      </c>
      <c r="D136" s="144">
        <v>19668</v>
      </c>
      <c r="E136" s="144">
        <v>110194</v>
      </c>
      <c r="F136" s="144">
        <v>331</v>
      </c>
      <c r="G136" s="74">
        <v>381745</v>
      </c>
      <c r="H136" s="26">
        <v>116.48201548034601</v>
      </c>
      <c r="I136" s="22">
        <v>119.85374771480799</v>
      </c>
      <c r="J136" s="22">
        <v>120.08020312312699</v>
      </c>
      <c r="K136" s="22">
        <v>104.74683544303799</v>
      </c>
      <c r="L136" s="23">
        <v>97.850967244168004</v>
      </c>
    </row>
    <row r="137" spans="1:12" ht="13.2" customHeight="1" x14ac:dyDescent="0.25">
      <c r="A137" s="431"/>
      <c r="B137" s="41" t="s">
        <v>508</v>
      </c>
      <c r="C137" s="144">
        <v>7800</v>
      </c>
      <c r="D137" s="144">
        <v>19690</v>
      </c>
      <c r="E137" s="144">
        <v>112632</v>
      </c>
      <c r="F137" s="144">
        <v>333</v>
      </c>
      <c r="G137" s="74">
        <v>386778</v>
      </c>
      <c r="H137" s="26">
        <v>118.37911670966801</v>
      </c>
      <c r="I137" s="22">
        <v>119.987812309567</v>
      </c>
      <c r="J137" s="22">
        <v>122.736931576711</v>
      </c>
      <c r="K137" s="22">
        <v>105.379746835443</v>
      </c>
      <c r="L137" s="23">
        <v>99.141053343893901</v>
      </c>
    </row>
    <row r="138" spans="1:12" ht="13.2" customHeight="1" x14ac:dyDescent="0.25">
      <c r="A138" s="431"/>
      <c r="B138" s="41" t="s">
        <v>509</v>
      </c>
      <c r="C138" s="144">
        <v>8047</v>
      </c>
      <c r="D138" s="144">
        <v>19504</v>
      </c>
      <c r="E138" s="144">
        <v>115030</v>
      </c>
      <c r="F138" s="144">
        <v>327</v>
      </c>
      <c r="G138" s="74">
        <v>389963</v>
      </c>
      <c r="H138" s="26">
        <v>122.12778873880701</v>
      </c>
      <c r="I138" s="22">
        <v>118.85435709933002</v>
      </c>
      <c r="J138" s="22">
        <v>125.350071376421</v>
      </c>
      <c r="K138" s="22">
        <v>103.481012658228</v>
      </c>
      <c r="L138" s="23">
        <v>99.957449971675999</v>
      </c>
    </row>
    <row r="139" spans="1:12" ht="13.2" customHeight="1" x14ac:dyDescent="0.25">
      <c r="A139" s="431"/>
      <c r="B139" s="41" t="s">
        <v>510</v>
      </c>
      <c r="C139" s="144">
        <v>8094</v>
      </c>
      <c r="D139" s="144">
        <v>19335</v>
      </c>
      <c r="E139" s="144">
        <v>116283</v>
      </c>
      <c r="F139" s="144">
        <v>327</v>
      </c>
      <c r="G139" s="74">
        <v>391103</v>
      </c>
      <c r="H139" s="26">
        <v>122.841098801032</v>
      </c>
      <c r="I139" s="22">
        <v>117.82449725777001</v>
      </c>
      <c r="J139" s="22">
        <v>126.71548595900499</v>
      </c>
      <c r="K139" s="22">
        <v>103.481012658228</v>
      </c>
      <c r="L139" s="23">
        <v>100.24966100956301</v>
      </c>
    </row>
    <row r="140" spans="1:12" ht="13.2" customHeight="1" x14ac:dyDescent="0.25">
      <c r="A140" s="431"/>
      <c r="B140" s="41" t="s">
        <v>511</v>
      </c>
      <c r="C140" s="144">
        <v>8136</v>
      </c>
      <c r="D140" s="144">
        <v>19617</v>
      </c>
      <c r="E140" s="144">
        <v>116691</v>
      </c>
      <c r="F140" s="144">
        <v>328</v>
      </c>
      <c r="G140" s="74">
        <v>387820.5</v>
      </c>
      <c r="H140" s="26">
        <v>123.47852481408398</v>
      </c>
      <c r="I140" s="22">
        <v>119.542961608775</v>
      </c>
      <c r="J140" s="22">
        <v>127.16009022851399</v>
      </c>
      <c r="K140" s="22">
        <v>103.79746835442999</v>
      </c>
      <c r="L140" s="23">
        <v>99.408272648277901</v>
      </c>
    </row>
    <row r="141" spans="1:12" ht="13.2" customHeight="1" x14ac:dyDescent="0.25">
      <c r="A141" s="431"/>
      <c r="B141" s="41" t="s">
        <v>208</v>
      </c>
      <c r="C141" s="144">
        <v>8077</v>
      </c>
      <c r="D141" s="144">
        <v>19861</v>
      </c>
      <c r="E141" s="144">
        <v>116674</v>
      </c>
      <c r="F141" s="144">
        <v>330</v>
      </c>
      <c r="G141" s="74">
        <v>381990.5</v>
      </c>
      <c r="H141" s="26">
        <v>122.58309303384401</v>
      </c>
      <c r="I141" s="22">
        <v>121.02985984156001</v>
      </c>
      <c r="J141" s="22">
        <v>127.141565050617</v>
      </c>
      <c r="K141" s="22">
        <v>104.430379746835</v>
      </c>
      <c r="L141" s="23">
        <v>97.913895147502501</v>
      </c>
    </row>
    <row r="142" spans="1:12" ht="13.2" customHeight="1" x14ac:dyDescent="0.25">
      <c r="A142" s="431"/>
      <c r="B142" s="41" t="s">
        <v>512</v>
      </c>
      <c r="C142" s="144">
        <v>8313</v>
      </c>
      <c r="D142" s="144">
        <v>20356</v>
      </c>
      <c r="E142" s="144">
        <v>117656</v>
      </c>
      <c r="F142" s="144">
        <v>335</v>
      </c>
      <c r="G142" s="74">
        <v>374887</v>
      </c>
      <c r="H142" s="26">
        <v>126.164820154803</v>
      </c>
      <c r="I142" s="22">
        <v>124.04631322364399</v>
      </c>
      <c r="J142" s="22">
        <v>128.21166650320902</v>
      </c>
      <c r="K142" s="22">
        <v>106.01265822784799</v>
      </c>
      <c r="L142" s="23">
        <v>96.093087158350201</v>
      </c>
    </row>
    <row r="143" spans="1:12" ht="13.2" customHeight="1" x14ac:dyDescent="0.25">
      <c r="A143" s="431"/>
      <c r="B143" s="41" t="s">
        <v>513</v>
      </c>
      <c r="C143" s="144">
        <v>8384</v>
      </c>
      <c r="D143" s="144">
        <v>20708</v>
      </c>
      <c r="E143" s="144">
        <v>116545</v>
      </c>
      <c r="F143" s="144">
        <v>337</v>
      </c>
      <c r="G143" s="74">
        <v>365979</v>
      </c>
      <c r="H143" s="26">
        <v>127.242373653058</v>
      </c>
      <c r="I143" s="22">
        <v>126.191346739793</v>
      </c>
      <c r="J143" s="22">
        <v>127.000991641876</v>
      </c>
      <c r="K143" s="22">
        <v>106.645569620253</v>
      </c>
      <c r="L143" s="23">
        <v>93.809739855278593</v>
      </c>
    </row>
    <row r="144" spans="1:12" ht="13.2" customHeight="1" x14ac:dyDescent="0.25">
      <c r="A144" s="431"/>
      <c r="B144" s="41" t="s">
        <v>514</v>
      </c>
      <c r="C144" s="144">
        <v>8446</v>
      </c>
      <c r="D144" s="144">
        <v>21089</v>
      </c>
      <c r="E144" s="144">
        <v>115651</v>
      </c>
      <c r="F144" s="144">
        <v>338</v>
      </c>
      <c r="G144" s="74">
        <v>356697</v>
      </c>
      <c r="H144" s="26">
        <v>128.18333586280198</v>
      </c>
      <c r="I144" s="22">
        <v>128.51310176721501</v>
      </c>
      <c r="J144" s="22">
        <v>126.02678522780499</v>
      </c>
      <c r="K144" s="22">
        <v>106.96202531645599</v>
      </c>
      <c r="L144" s="23">
        <v>91.430526825742291</v>
      </c>
    </row>
    <row r="145" spans="1:12" ht="13.2" customHeight="1" x14ac:dyDescent="0.25">
      <c r="A145" s="431"/>
      <c r="B145" s="41" t="s">
        <v>154</v>
      </c>
      <c r="C145" s="144">
        <v>8552</v>
      </c>
      <c r="D145" s="144">
        <v>21528</v>
      </c>
      <c r="E145" s="144">
        <v>114165</v>
      </c>
      <c r="F145" s="144">
        <v>340</v>
      </c>
      <c r="G145" s="74">
        <v>347183.5</v>
      </c>
      <c r="H145" s="26">
        <v>129.792077705266</v>
      </c>
      <c r="I145" s="22">
        <v>131.188299817185</v>
      </c>
      <c r="J145" s="22">
        <v>124.40746673640899</v>
      </c>
      <c r="K145" s="22">
        <v>107.594936708861</v>
      </c>
      <c r="L145" s="23">
        <v>88.991974449476999</v>
      </c>
    </row>
    <row r="146" spans="1:12" ht="13.2" customHeight="1" x14ac:dyDescent="0.25">
      <c r="A146" s="431"/>
      <c r="B146" s="41" t="s">
        <v>515</v>
      </c>
      <c r="C146" s="144">
        <v>8568</v>
      </c>
      <c r="D146" s="144">
        <v>21873</v>
      </c>
      <c r="E146" s="144">
        <v>111972</v>
      </c>
      <c r="F146" s="144">
        <v>341</v>
      </c>
      <c r="G146" s="74">
        <v>338306.5</v>
      </c>
      <c r="H146" s="26">
        <v>130.03490666262002</v>
      </c>
      <c r="I146" s="22">
        <v>133.290676416819</v>
      </c>
      <c r="J146" s="22">
        <v>122.01771878779999</v>
      </c>
      <c r="K146" s="22">
        <v>107.911392405063</v>
      </c>
      <c r="L146" s="23">
        <v>86.716573236032204</v>
      </c>
    </row>
    <row r="147" spans="1:12" ht="13.2" customHeight="1" x14ac:dyDescent="0.25">
      <c r="A147" s="431"/>
      <c r="B147" s="41" t="s">
        <v>402</v>
      </c>
      <c r="C147" s="144">
        <v>8726</v>
      </c>
      <c r="D147" s="144">
        <v>22179</v>
      </c>
      <c r="E147" s="144">
        <v>111461</v>
      </c>
      <c r="F147" s="144">
        <v>344</v>
      </c>
      <c r="G147" s="74">
        <v>332915</v>
      </c>
      <c r="H147" s="26">
        <v>132.43284261648199</v>
      </c>
      <c r="I147" s="22">
        <v>135.15539305301601</v>
      </c>
      <c r="J147" s="22">
        <v>121.460873734567</v>
      </c>
      <c r="K147" s="22">
        <v>108.860759493671</v>
      </c>
      <c r="L147" s="23">
        <v>85.334594454654706</v>
      </c>
    </row>
    <row r="148" spans="1:12" ht="13.2" customHeight="1" x14ac:dyDescent="0.25">
      <c r="A148" s="431"/>
      <c r="B148" s="41" t="s">
        <v>516</v>
      </c>
      <c r="C148" s="144">
        <v>8754</v>
      </c>
      <c r="D148" s="144">
        <v>22433</v>
      </c>
      <c r="E148" s="144">
        <v>111793</v>
      </c>
      <c r="F148" s="144">
        <v>346</v>
      </c>
      <c r="G148" s="74">
        <v>331005</v>
      </c>
      <c r="H148" s="26">
        <v>132.85779329184999</v>
      </c>
      <c r="I148" s="22">
        <v>136.70322973796502</v>
      </c>
      <c r="J148" s="22">
        <v>121.82265956171601</v>
      </c>
      <c r="K148" s="22">
        <v>109.493670886076</v>
      </c>
      <c r="L148" s="23">
        <v>84.845012803457294</v>
      </c>
    </row>
    <row r="149" spans="1:12" ht="13.2" customHeight="1" x14ac:dyDescent="0.25">
      <c r="A149" s="431"/>
      <c r="B149" s="41" t="s">
        <v>517</v>
      </c>
      <c r="C149" s="144">
        <v>8792</v>
      </c>
      <c r="D149" s="144">
        <v>22638</v>
      </c>
      <c r="E149" s="144">
        <v>112802</v>
      </c>
      <c r="F149" s="144">
        <v>346</v>
      </c>
      <c r="G149" s="74">
        <v>330760</v>
      </c>
      <c r="H149" s="26">
        <v>133.43451206556401</v>
      </c>
      <c r="I149" s="22">
        <v>137.952468007313</v>
      </c>
      <c r="J149" s="22">
        <v>122.922183355673</v>
      </c>
      <c r="K149" s="22">
        <v>109.493670886076</v>
      </c>
      <c r="L149" s="23">
        <v>84.782213062858702</v>
      </c>
    </row>
    <row r="150" spans="1:12" ht="13.2" customHeight="1" x14ac:dyDescent="0.25">
      <c r="A150" s="431"/>
      <c r="B150" s="41" t="s">
        <v>518</v>
      </c>
      <c r="C150" s="144">
        <v>8843</v>
      </c>
      <c r="D150" s="144">
        <v>22416.888888888901</v>
      </c>
      <c r="E150" s="144">
        <v>115631</v>
      </c>
      <c r="F150" s="144">
        <v>347</v>
      </c>
      <c r="G150" s="74">
        <v>333649.5</v>
      </c>
      <c r="H150" s="26">
        <v>134.208529367127</v>
      </c>
      <c r="I150" s="22">
        <v>136.60505112058999</v>
      </c>
      <c r="J150" s="22">
        <v>126.00499090086801</v>
      </c>
      <c r="K150" s="22">
        <v>109.810126582278</v>
      </c>
      <c r="L150" s="23">
        <v>85.522865513714692</v>
      </c>
    </row>
    <row r="151" spans="1:12" ht="13.2" customHeight="1" x14ac:dyDescent="0.25">
      <c r="A151" s="431"/>
      <c r="B151" s="41" t="s">
        <v>209</v>
      </c>
      <c r="C151" s="144">
        <v>8935</v>
      </c>
      <c r="D151" s="144">
        <v>22779.3809523809</v>
      </c>
      <c r="E151" s="144">
        <v>117829</v>
      </c>
      <c r="F151" s="144">
        <v>348</v>
      </c>
      <c r="G151" s="74">
        <v>336638</v>
      </c>
      <c r="H151" s="26">
        <v>135.60479587190798</v>
      </c>
      <c r="I151" s="22">
        <v>138.81402164765998</v>
      </c>
      <c r="J151" s="22">
        <v>128.400187431212</v>
      </c>
      <c r="K151" s="22">
        <v>110.126582278481</v>
      </c>
      <c r="L151" s="23">
        <v>86.288894186281993</v>
      </c>
    </row>
    <row r="152" spans="1:12" ht="13.2" customHeight="1" x14ac:dyDescent="0.25">
      <c r="A152" s="431"/>
      <c r="B152" s="41" t="s">
        <v>519</v>
      </c>
      <c r="C152" s="144">
        <v>9020</v>
      </c>
      <c r="D152" s="144">
        <v>23218.888888888901</v>
      </c>
      <c r="E152" s="144">
        <v>119591</v>
      </c>
      <c r="F152" s="144">
        <v>349</v>
      </c>
      <c r="G152" s="74">
        <v>337319.5</v>
      </c>
      <c r="H152" s="26">
        <v>136.894824707846</v>
      </c>
      <c r="I152" s="22">
        <v>141.49231498408801</v>
      </c>
      <c r="J152" s="22">
        <v>130.32026763433498</v>
      </c>
      <c r="K152" s="22">
        <v>110.443037974684</v>
      </c>
      <c r="L152" s="23">
        <v>86.463579995334911</v>
      </c>
    </row>
    <row r="153" spans="1:12" ht="13.2" customHeight="1" x14ac:dyDescent="0.25">
      <c r="A153" s="431"/>
      <c r="B153" s="41" t="s">
        <v>520</v>
      </c>
      <c r="C153" s="144">
        <v>9083</v>
      </c>
      <c r="D153" s="144">
        <v>23401.4920634921</v>
      </c>
      <c r="E153" s="144">
        <v>120961</v>
      </c>
      <c r="F153" s="144">
        <v>351</v>
      </c>
      <c r="G153" s="74">
        <v>337289.5</v>
      </c>
      <c r="H153" s="26">
        <v>137.85096372742402</v>
      </c>
      <c r="I153" s="22">
        <v>142.605070466131</v>
      </c>
      <c r="J153" s="22">
        <v>131.813179029499</v>
      </c>
      <c r="K153" s="22">
        <v>111.075949367089</v>
      </c>
      <c r="L153" s="23">
        <v>86.455890231179893</v>
      </c>
    </row>
    <row r="154" spans="1:12" ht="13.2" customHeight="1" x14ac:dyDescent="0.25">
      <c r="A154" s="431"/>
      <c r="B154" s="41" t="s">
        <v>155</v>
      </c>
      <c r="C154" s="144">
        <v>9113</v>
      </c>
      <c r="D154" s="144">
        <v>23291.269841269801</v>
      </c>
      <c r="E154" s="144">
        <v>121319</v>
      </c>
      <c r="F154" s="144">
        <v>352</v>
      </c>
      <c r="G154" s="74">
        <v>336779</v>
      </c>
      <c r="H154" s="26">
        <v>138.30626802246201</v>
      </c>
      <c r="I154" s="22">
        <v>141.933393304508</v>
      </c>
      <c r="J154" s="22">
        <v>132.203297481666</v>
      </c>
      <c r="K154" s="22">
        <v>111.39240506329099</v>
      </c>
      <c r="L154" s="23">
        <v>86.325036077810196</v>
      </c>
    </row>
    <row r="155" spans="1:12" ht="13.2" customHeight="1" x14ac:dyDescent="0.25">
      <c r="A155" s="431"/>
      <c r="B155" s="41" t="s">
        <v>457</v>
      </c>
      <c r="C155" s="144">
        <v>9177</v>
      </c>
      <c r="D155" s="144">
        <v>23037.841269841301</v>
      </c>
      <c r="E155" s="144">
        <v>122600</v>
      </c>
      <c r="F155" s="144">
        <v>354</v>
      </c>
      <c r="G155" s="74">
        <v>337233</v>
      </c>
      <c r="H155" s="26">
        <v>139.277583851874</v>
      </c>
      <c r="I155" s="22">
        <v>140.389038816827</v>
      </c>
      <c r="J155" s="22">
        <v>133.59922412196099</v>
      </c>
      <c r="K155" s="22">
        <v>112.025316455696</v>
      </c>
      <c r="L155" s="23">
        <v>86.441407842021505</v>
      </c>
    </row>
    <row r="156" spans="1:12" ht="13.2" customHeight="1" x14ac:dyDescent="0.25">
      <c r="A156" s="431"/>
      <c r="B156" s="41" t="s">
        <v>411</v>
      </c>
      <c r="C156" s="144">
        <v>9268</v>
      </c>
      <c r="D156" s="144">
        <v>23128.6349206349</v>
      </c>
      <c r="E156" s="144">
        <v>123925</v>
      </c>
      <c r="F156" s="144">
        <v>354</v>
      </c>
      <c r="G156" s="74">
        <v>339144</v>
      </c>
      <c r="H156" s="26">
        <v>140.65867354682001</v>
      </c>
      <c r="I156" s="22">
        <v>140.94232127138901</v>
      </c>
      <c r="J156" s="22">
        <v>135.04309828151699</v>
      </c>
      <c r="K156" s="22">
        <v>112.025316455696</v>
      </c>
      <c r="L156" s="23">
        <v>86.931245818690698</v>
      </c>
    </row>
    <row r="157" spans="1:12" ht="13.2" customHeight="1" x14ac:dyDescent="0.25">
      <c r="A157" s="451"/>
      <c r="B157" s="42" t="s">
        <v>401</v>
      </c>
      <c r="C157" s="145">
        <v>9326</v>
      </c>
      <c r="D157" s="145">
        <v>23673.206349206299</v>
      </c>
      <c r="E157" s="145">
        <v>125005</v>
      </c>
      <c r="F157" s="145">
        <v>356</v>
      </c>
      <c r="G157" s="146">
        <v>344375.5</v>
      </c>
      <c r="H157" s="27">
        <v>141.538928517226</v>
      </c>
      <c r="I157" s="24">
        <v>144.26085526634</v>
      </c>
      <c r="J157" s="24">
        <v>136.21999193609901</v>
      </c>
      <c r="K157" s="24">
        <v>112.65822784810101</v>
      </c>
      <c r="L157" s="25">
        <v>88.272212524575195</v>
      </c>
    </row>
    <row r="158" spans="1:12" ht="13.2" customHeight="1" x14ac:dyDescent="0.25">
      <c r="C158" s="73"/>
      <c r="D158" s="73"/>
      <c r="E158" s="73"/>
      <c r="F158" s="73"/>
      <c r="G158" s="73"/>
    </row>
    <row r="159" spans="1:12" ht="26.4" customHeight="1" x14ac:dyDescent="0.25">
      <c r="A159" s="420" t="s">
        <v>542</v>
      </c>
      <c r="B159" s="420"/>
      <c r="C159" s="420"/>
      <c r="D159" s="420"/>
      <c r="E159" s="420"/>
      <c r="F159" s="420"/>
      <c r="G159" s="420"/>
      <c r="H159" s="420"/>
      <c r="I159" s="420"/>
      <c r="J159" s="420"/>
      <c r="K159" s="420"/>
      <c r="L159" s="420"/>
    </row>
  </sheetData>
  <mergeCells count="9">
    <mergeCell ref="A4:A5"/>
    <mergeCell ref="B4:B5"/>
    <mergeCell ref="C4:G4"/>
    <mergeCell ref="H4:L4"/>
    <mergeCell ref="A159:L159"/>
    <mergeCell ref="A120:A157"/>
    <mergeCell ref="A82:A119"/>
    <mergeCell ref="A44:A81"/>
    <mergeCell ref="A6:A4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7086A-B7CB-40B7-8652-AA0AB6B790A5}">
  <dimension ref="A1:L197"/>
  <sheetViews>
    <sheetView topLeftCell="D92" workbookViewId="0"/>
  </sheetViews>
  <sheetFormatPr baseColWidth="10" defaultColWidth="11.44140625" defaultRowHeight="13.2" customHeight="1" x14ac:dyDescent="0.25"/>
  <cols>
    <col min="1" max="12" width="12.109375" style="6" customWidth="1"/>
    <col min="13" max="16384" width="11.44140625" style="6"/>
  </cols>
  <sheetData>
    <row r="1" spans="1:12" ht="13.2" customHeight="1" x14ac:dyDescent="0.25">
      <c r="A1" s="8" t="s">
        <v>650</v>
      </c>
    </row>
    <row r="2" spans="1:12" ht="13.2" customHeight="1" x14ac:dyDescent="0.25">
      <c r="A2" s="6" t="s">
        <v>351</v>
      </c>
    </row>
    <row r="4" spans="1:12" ht="13.2" customHeight="1" x14ac:dyDescent="0.25">
      <c r="A4" s="445" t="s">
        <v>162</v>
      </c>
      <c r="B4" s="423" t="s">
        <v>200</v>
      </c>
      <c r="C4" s="449" t="s">
        <v>201</v>
      </c>
      <c r="D4" s="429"/>
      <c r="E4" s="429"/>
      <c r="F4" s="429"/>
      <c r="G4" s="430"/>
      <c r="H4" s="449" t="s">
        <v>465</v>
      </c>
      <c r="I4" s="429"/>
      <c r="J4" s="429"/>
      <c r="K4" s="429"/>
      <c r="L4" s="430"/>
    </row>
    <row r="5" spans="1:12" ht="26.4" customHeight="1" x14ac:dyDescent="0.25">
      <c r="A5" s="455"/>
      <c r="B5" s="427"/>
      <c r="C5" s="370" t="s">
        <v>202</v>
      </c>
      <c r="D5" s="371" t="s">
        <v>203</v>
      </c>
      <c r="E5" s="371" t="s">
        <v>464</v>
      </c>
      <c r="F5" s="371" t="s">
        <v>204</v>
      </c>
      <c r="G5" s="362" t="s">
        <v>205</v>
      </c>
      <c r="H5" s="370" t="s">
        <v>202</v>
      </c>
      <c r="I5" s="372" t="s">
        <v>203</v>
      </c>
      <c r="J5" s="371" t="s">
        <v>464</v>
      </c>
      <c r="K5" s="371" t="s">
        <v>204</v>
      </c>
      <c r="L5" s="362" t="s">
        <v>205</v>
      </c>
    </row>
    <row r="6" spans="1:12" ht="13.2" customHeight="1" x14ac:dyDescent="0.25">
      <c r="A6" s="452" t="s">
        <v>119</v>
      </c>
      <c r="B6" s="6" t="s">
        <v>495</v>
      </c>
      <c r="C6" s="147">
        <v>19460</v>
      </c>
      <c r="D6" s="80">
        <v>55102</v>
      </c>
      <c r="E6" s="80">
        <v>415076</v>
      </c>
      <c r="F6" s="80">
        <v>1451</v>
      </c>
      <c r="G6" s="81">
        <v>605222</v>
      </c>
      <c r="H6" s="178">
        <v>100</v>
      </c>
      <c r="I6" s="122">
        <v>100</v>
      </c>
      <c r="J6" s="122">
        <v>100</v>
      </c>
      <c r="K6" s="122">
        <v>100</v>
      </c>
      <c r="L6" s="123">
        <v>100</v>
      </c>
    </row>
    <row r="7" spans="1:12" ht="13.2" customHeight="1" x14ac:dyDescent="0.25">
      <c r="A7" s="453"/>
      <c r="B7" s="6" t="s">
        <v>206</v>
      </c>
      <c r="C7" s="148">
        <v>19619</v>
      </c>
      <c r="D7" s="82">
        <v>55476</v>
      </c>
      <c r="E7" s="82">
        <v>406151</v>
      </c>
      <c r="F7" s="82">
        <v>1449</v>
      </c>
      <c r="G7" s="76">
        <v>584150.5</v>
      </c>
      <c r="H7" s="26">
        <v>100.81706063720499</v>
      </c>
      <c r="I7" s="22">
        <v>100.67874124351199</v>
      </c>
      <c r="J7" s="22">
        <v>97.849791363509297</v>
      </c>
      <c r="K7" s="22">
        <v>99.862164024810497</v>
      </c>
      <c r="L7" s="23">
        <v>96.518384989309709</v>
      </c>
    </row>
    <row r="8" spans="1:12" ht="13.2" customHeight="1" x14ac:dyDescent="0.25">
      <c r="A8" s="453"/>
      <c r="B8" s="6" t="s">
        <v>496</v>
      </c>
      <c r="C8" s="148">
        <v>19395</v>
      </c>
      <c r="D8" s="82">
        <v>56623</v>
      </c>
      <c r="E8" s="82">
        <v>395212</v>
      </c>
      <c r="F8" s="82">
        <v>1456</v>
      </c>
      <c r="G8" s="76">
        <v>556528.5</v>
      </c>
      <c r="H8" s="26">
        <v>99.665981500513894</v>
      </c>
      <c r="I8" s="22">
        <v>102.760335378026</v>
      </c>
      <c r="J8" s="22">
        <v>95.214370380364102</v>
      </c>
      <c r="K8" s="22">
        <v>100.34458993797399</v>
      </c>
      <c r="L8" s="23">
        <v>91.954439858432096</v>
      </c>
    </row>
    <row r="9" spans="1:12" ht="13.2" customHeight="1" x14ac:dyDescent="0.25">
      <c r="A9" s="453"/>
      <c r="B9" s="6" t="s">
        <v>497</v>
      </c>
      <c r="C9" s="148">
        <v>19265</v>
      </c>
      <c r="D9" s="82">
        <v>57312</v>
      </c>
      <c r="E9" s="82">
        <v>384686</v>
      </c>
      <c r="F9" s="82">
        <v>1459</v>
      </c>
      <c r="G9" s="76">
        <v>528240.5</v>
      </c>
      <c r="H9" s="26">
        <v>98.997944501541596</v>
      </c>
      <c r="I9" s="22">
        <v>104.01074371166199</v>
      </c>
      <c r="J9" s="22">
        <v>92.678449247848604</v>
      </c>
      <c r="K9" s="22">
        <v>100.551343900758</v>
      </c>
      <c r="L9" s="23">
        <v>87.280452462071807</v>
      </c>
    </row>
    <row r="10" spans="1:12" ht="13.2" customHeight="1" x14ac:dyDescent="0.25">
      <c r="A10" s="453"/>
      <c r="B10" s="6" t="s">
        <v>498</v>
      </c>
      <c r="C10" s="148">
        <v>19386</v>
      </c>
      <c r="D10" s="82">
        <v>58159</v>
      </c>
      <c r="E10" s="82">
        <v>378005</v>
      </c>
      <c r="F10" s="82">
        <v>1456</v>
      </c>
      <c r="G10" s="76">
        <v>507531</v>
      </c>
      <c r="H10" s="26">
        <v>99.619732785200398</v>
      </c>
      <c r="I10" s="22">
        <v>105.54789299843901</v>
      </c>
      <c r="J10" s="22">
        <v>91.068864497104101</v>
      </c>
      <c r="K10" s="22">
        <v>100.34458993797399</v>
      </c>
      <c r="L10" s="23">
        <v>83.858650214301505</v>
      </c>
    </row>
    <row r="11" spans="1:12" ht="13.2" customHeight="1" x14ac:dyDescent="0.25">
      <c r="A11" s="453"/>
      <c r="B11" s="6" t="s">
        <v>152</v>
      </c>
      <c r="C11" s="148">
        <v>19402</v>
      </c>
      <c r="D11" s="82">
        <v>58904</v>
      </c>
      <c r="E11" s="82">
        <v>370919</v>
      </c>
      <c r="F11" s="82">
        <v>1485</v>
      </c>
      <c r="G11" s="76">
        <v>490550.5</v>
      </c>
      <c r="H11" s="26">
        <v>99.701952723535499</v>
      </c>
      <c r="I11" s="22">
        <v>106.899931036986</v>
      </c>
      <c r="J11" s="22">
        <v>89.361707253611399</v>
      </c>
      <c r="K11" s="22">
        <v>102.343211578222</v>
      </c>
      <c r="L11" s="23">
        <v>81.052985516058598</v>
      </c>
    </row>
    <row r="12" spans="1:12" ht="13.2" customHeight="1" x14ac:dyDescent="0.25">
      <c r="A12" s="453"/>
      <c r="B12" s="6" t="s">
        <v>499</v>
      </c>
      <c r="C12" s="148">
        <v>19512</v>
      </c>
      <c r="D12" s="82">
        <v>60113</v>
      </c>
      <c r="E12" s="82">
        <v>366020</v>
      </c>
      <c r="F12" s="82">
        <v>1484</v>
      </c>
      <c r="G12" s="76">
        <v>475425.5</v>
      </c>
      <c r="H12" s="26">
        <v>100.267214799589</v>
      </c>
      <c r="I12" s="22">
        <v>109.094043773366</v>
      </c>
      <c r="J12" s="22">
        <v>88.181441470959498</v>
      </c>
      <c r="K12" s="22">
        <v>102.27429359062701</v>
      </c>
      <c r="L12" s="23">
        <v>78.553902534937606</v>
      </c>
    </row>
    <row r="13" spans="1:12" ht="13.2" customHeight="1" x14ac:dyDescent="0.25">
      <c r="A13" s="453"/>
      <c r="B13" s="6" t="s">
        <v>500</v>
      </c>
      <c r="C13" s="148">
        <v>19551</v>
      </c>
      <c r="D13" s="82">
        <v>60719</v>
      </c>
      <c r="E13" s="82">
        <v>360032</v>
      </c>
      <c r="F13" s="82">
        <v>1471</v>
      </c>
      <c r="G13" s="76">
        <v>466335</v>
      </c>
      <c r="H13" s="26">
        <v>100.467625899281</v>
      </c>
      <c r="I13" s="22">
        <v>110.19382236579401</v>
      </c>
      <c r="J13" s="22">
        <v>86.738814096695506</v>
      </c>
      <c r="K13" s="22">
        <v>101.378359751895</v>
      </c>
      <c r="L13" s="23">
        <v>77.051891702548801</v>
      </c>
    </row>
    <row r="14" spans="1:12" ht="13.2" customHeight="1" x14ac:dyDescent="0.25">
      <c r="A14" s="453"/>
      <c r="B14" s="41" t="s">
        <v>501</v>
      </c>
      <c r="C14" s="82">
        <v>19586</v>
      </c>
      <c r="D14" s="82">
        <v>61435</v>
      </c>
      <c r="E14" s="82">
        <v>357865</v>
      </c>
      <c r="F14" s="82">
        <v>1473</v>
      </c>
      <c r="G14" s="76">
        <v>459916.5</v>
      </c>
      <c r="H14" s="26">
        <v>100.647482014388</v>
      </c>
      <c r="I14" s="22">
        <v>111.49323073572599</v>
      </c>
      <c r="J14" s="22">
        <v>86.216741030558296</v>
      </c>
      <c r="K14" s="22">
        <v>101.51619572708499</v>
      </c>
      <c r="L14" s="23">
        <v>75.991371761105796</v>
      </c>
    </row>
    <row r="15" spans="1:12" ht="13.2" customHeight="1" x14ac:dyDescent="0.25">
      <c r="A15" s="453"/>
      <c r="B15" s="6" t="s">
        <v>502</v>
      </c>
      <c r="C15" s="148">
        <v>19688</v>
      </c>
      <c r="D15" s="82">
        <v>61881</v>
      </c>
      <c r="E15" s="82">
        <v>360729</v>
      </c>
      <c r="F15" s="82">
        <v>1477</v>
      </c>
      <c r="G15" s="76">
        <v>456083.5</v>
      </c>
      <c r="H15" s="26">
        <v>101.171634121274</v>
      </c>
      <c r="I15" s="22">
        <v>112.302638742695</v>
      </c>
      <c r="J15" s="22">
        <v>86.906735152116696</v>
      </c>
      <c r="K15" s="22">
        <v>101.791867677464</v>
      </c>
      <c r="L15" s="23">
        <v>75.358050434386101</v>
      </c>
    </row>
    <row r="16" spans="1:12" ht="13.2" customHeight="1" x14ac:dyDescent="0.25">
      <c r="A16" s="453"/>
      <c r="B16" s="6" t="s">
        <v>503</v>
      </c>
      <c r="C16" s="148">
        <v>19478</v>
      </c>
      <c r="D16" s="82">
        <v>61807</v>
      </c>
      <c r="E16" s="82">
        <v>365554</v>
      </c>
      <c r="F16" s="82">
        <v>1454</v>
      </c>
      <c r="G16" s="76">
        <v>459514.5</v>
      </c>
      <c r="H16" s="26">
        <v>100.09249743062701</v>
      </c>
      <c r="I16" s="22">
        <v>112.16834234691999</v>
      </c>
      <c r="J16" s="22">
        <v>88.069172874365194</v>
      </c>
      <c r="K16" s="22">
        <v>100.20675396278401</v>
      </c>
      <c r="L16" s="23">
        <v>75.924949853111798</v>
      </c>
    </row>
    <row r="17" spans="1:12" ht="13.2" customHeight="1" x14ac:dyDescent="0.25">
      <c r="A17" s="453"/>
      <c r="B17" s="6" t="s">
        <v>207</v>
      </c>
      <c r="C17" s="148">
        <v>19461</v>
      </c>
      <c r="D17" s="82">
        <v>62483</v>
      </c>
      <c r="E17" s="82">
        <v>370166</v>
      </c>
      <c r="F17" s="82">
        <v>1436</v>
      </c>
      <c r="G17" s="76">
        <v>467554.5</v>
      </c>
      <c r="H17" s="26">
        <v>100.005138746146</v>
      </c>
      <c r="I17" s="22">
        <v>113.39515807048699</v>
      </c>
      <c r="J17" s="22">
        <v>89.180294693020102</v>
      </c>
      <c r="K17" s="22">
        <v>98.96623018607859</v>
      </c>
      <c r="L17" s="23">
        <v>77.253388012993597</v>
      </c>
    </row>
    <row r="18" spans="1:12" ht="13.2" customHeight="1" x14ac:dyDescent="0.25">
      <c r="A18" s="453"/>
      <c r="B18" s="6" t="s">
        <v>504</v>
      </c>
      <c r="C18" s="148">
        <v>19504</v>
      </c>
      <c r="D18" s="82">
        <v>63217</v>
      </c>
      <c r="E18" s="82">
        <v>374674</v>
      </c>
      <c r="F18" s="82">
        <v>1413</v>
      </c>
      <c r="G18" s="76">
        <v>475064.5</v>
      </c>
      <c r="H18" s="26">
        <v>100.22610483042101</v>
      </c>
      <c r="I18" s="22">
        <v>114.727233131284</v>
      </c>
      <c r="J18" s="22">
        <v>90.266360859216093</v>
      </c>
      <c r="K18" s="22">
        <v>97.381116471398997</v>
      </c>
      <c r="L18" s="23">
        <v>78.494255000644401</v>
      </c>
    </row>
    <row r="19" spans="1:12" ht="13.2" customHeight="1" x14ac:dyDescent="0.25">
      <c r="A19" s="453"/>
      <c r="B19" s="6" t="s">
        <v>505</v>
      </c>
      <c r="C19" s="148">
        <v>19964</v>
      </c>
      <c r="D19" s="82">
        <v>63174</v>
      </c>
      <c r="E19" s="82">
        <v>381902</v>
      </c>
      <c r="F19" s="82">
        <v>1393</v>
      </c>
      <c r="G19" s="76">
        <v>480731.5</v>
      </c>
      <c r="H19" s="26">
        <v>102.589928057554</v>
      </c>
      <c r="I19" s="22">
        <v>114.64919603644199</v>
      </c>
      <c r="J19" s="22">
        <v>92.007728705104597</v>
      </c>
      <c r="K19" s="22">
        <v>96.002756719503807</v>
      </c>
      <c r="L19" s="23">
        <v>79.430605629008895</v>
      </c>
    </row>
    <row r="20" spans="1:12" ht="13.2" customHeight="1" x14ac:dyDescent="0.25">
      <c r="A20" s="453"/>
      <c r="B20" s="6" t="s">
        <v>506</v>
      </c>
      <c r="C20" s="148">
        <v>20188</v>
      </c>
      <c r="D20" s="82">
        <v>65148</v>
      </c>
      <c r="E20" s="82">
        <v>383376</v>
      </c>
      <c r="F20" s="82">
        <v>1385</v>
      </c>
      <c r="G20" s="76">
        <v>483073.5</v>
      </c>
      <c r="H20" s="26">
        <v>103.741007194245</v>
      </c>
      <c r="I20" s="22">
        <v>118.23164313454998</v>
      </c>
      <c r="J20" s="22">
        <v>92.362844394761396</v>
      </c>
      <c r="K20" s="22">
        <v>95.451412818745695</v>
      </c>
      <c r="L20" s="23">
        <v>79.817571073093802</v>
      </c>
    </row>
    <row r="21" spans="1:12" ht="13.2" customHeight="1" x14ac:dyDescent="0.25">
      <c r="A21" s="453"/>
      <c r="B21" s="6" t="s">
        <v>153</v>
      </c>
      <c r="C21" s="148">
        <v>20335</v>
      </c>
      <c r="D21" s="82">
        <v>64738</v>
      </c>
      <c r="E21" s="82">
        <v>382986</v>
      </c>
      <c r="F21" s="82">
        <v>1384</v>
      </c>
      <c r="G21" s="76">
        <v>480779</v>
      </c>
      <c r="H21" s="26">
        <v>104.49640287769799</v>
      </c>
      <c r="I21" s="22">
        <v>117.48756850930999</v>
      </c>
      <c r="J21" s="22">
        <v>92.268885698040805</v>
      </c>
      <c r="K21" s="22">
        <v>95.382494831150893</v>
      </c>
      <c r="L21" s="23">
        <v>79.438453988784303</v>
      </c>
    </row>
    <row r="22" spans="1:12" ht="13.2" customHeight="1" x14ac:dyDescent="0.25">
      <c r="A22" s="453"/>
      <c r="B22" s="6" t="s">
        <v>507</v>
      </c>
      <c r="C22" s="148">
        <v>20623</v>
      </c>
      <c r="D22" s="82">
        <v>64894</v>
      </c>
      <c r="E22" s="82">
        <v>383081</v>
      </c>
      <c r="F22" s="82">
        <v>1386</v>
      </c>
      <c r="G22" s="76">
        <v>477011.5</v>
      </c>
      <c r="H22" s="26">
        <v>105.976361767729</v>
      </c>
      <c r="I22" s="22">
        <v>117.77067983013301</v>
      </c>
      <c r="J22" s="22">
        <v>92.291773072883004</v>
      </c>
      <c r="K22" s="22">
        <v>95.520330806340496</v>
      </c>
      <c r="L22" s="23">
        <v>78.815955137123197</v>
      </c>
    </row>
    <row r="23" spans="1:12" ht="13.2" customHeight="1" x14ac:dyDescent="0.25">
      <c r="A23" s="453"/>
      <c r="B23" s="6" t="s">
        <v>508</v>
      </c>
      <c r="C23" s="148">
        <v>20792</v>
      </c>
      <c r="D23" s="82">
        <v>65665</v>
      </c>
      <c r="E23" s="82">
        <v>384231</v>
      </c>
      <c r="F23" s="82">
        <v>1374</v>
      </c>
      <c r="G23" s="76">
        <v>476485.5</v>
      </c>
      <c r="H23" s="26">
        <v>106.84480986639299</v>
      </c>
      <c r="I23" s="22">
        <v>119.16990308881701</v>
      </c>
      <c r="J23" s="22">
        <v>92.568830768341201</v>
      </c>
      <c r="K23" s="22">
        <v>94.693314955203306</v>
      </c>
      <c r="L23" s="23">
        <v>78.729044879399595</v>
      </c>
    </row>
    <row r="24" spans="1:12" ht="13.2" customHeight="1" x14ac:dyDescent="0.25">
      <c r="A24" s="453"/>
      <c r="B24" s="6" t="s">
        <v>509</v>
      </c>
      <c r="C24" s="148">
        <v>21184</v>
      </c>
      <c r="D24" s="82">
        <v>65634</v>
      </c>
      <c r="E24" s="82">
        <v>387021</v>
      </c>
      <c r="F24" s="82">
        <v>1263</v>
      </c>
      <c r="G24" s="76">
        <v>479343</v>
      </c>
      <c r="H24" s="26">
        <v>108.85919835560101</v>
      </c>
      <c r="I24" s="22">
        <v>119.113643787884</v>
      </c>
      <c r="J24" s="22">
        <v>93.240996829496297</v>
      </c>
      <c r="K24" s="22">
        <v>87.0434183321847</v>
      </c>
      <c r="L24" s="23">
        <v>79.201185680626295</v>
      </c>
    </row>
    <row r="25" spans="1:12" ht="13.2" customHeight="1" x14ac:dyDescent="0.25">
      <c r="A25" s="453"/>
      <c r="B25" s="6" t="s">
        <v>510</v>
      </c>
      <c r="C25" s="148">
        <v>21300</v>
      </c>
      <c r="D25" s="82">
        <v>65298</v>
      </c>
      <c r="E25" s="82">
        <v>392913</v>
      </c>
      <c r="F25" s="82">
        <v>1265</v>
      </c>
      <c r="G25" s="76">
        <v>483531</v>
      </c>
      <c r="H25" s="26">
        <v>109.45529290853</v>
      </c>
      <c r="I25" s="22">
        <v>118.50386555841901</v>
      </c>
      <c r="J25" s="22">
        <v>94.660495909182899</v>
      </c>
      <c r="K25" s="22">
        <v>87.181254307374203</v>
      </c>
      <c r="L25" s="23">
        <v>79.893163169878207</v>
      </c>
    </row>
    <row r="26" spans="1:12" ht="13.2" customHeight="1" x14ac:dyDescent="0.25">
      <c r="A26" s="453"/>
      <c r="B26" s="6" t="s">
        <v>511</v>
      </c>
      <c r="C26" s="148">
        <v>21682</v>
      </c>
      <c r="D26" s="82">
        <v>66336</v>
      </c>
      <c r="E26" s="82">
        <v>400162</v>
      </c>
      <c r="F26" s="82">
        <v>1262</v>
      </c>
      <c r="G26" s="76">
        <v>489275</v>
      </c>
      <c r="H26" s="26">
        <v>111.41829393627999</v>
      </c>
      <c r="I26" s="22">
        <v>120.38764473158901</v>
      </c>
      <c r="J26" s="22">
        <v>96.406923069510199</v>
      </c>
      <c r="K26" s="22">
        <v>86.974500344589899</v>
      </c>
      <c r="L26" s="23">
        <v>80.84223640251011</v>
      </c>
    </row>
    <row r="27" spans="1:12" ht="13.2" customHeight="1" x14ac:dyDescent="0.25">
      <c r="A27" s="453"/>
      <c r="B27" s="6" t="s">
        <v>208</v>
      </c>
      <c r="C27" s="148">
        <v>21596</v>
      </c>
      <c r="D27" s="82">
        <v>66985</v>
      </c>
      <c r="E27" s="82">
        <v>407756</v>
      </c>
      <c r="F27" s="82">
        <v>1266</v>
      </c>
      <c r="G27" s="76">
        <v>494545.5</v>
      </c>
      <c r="H27" s="26">
        <v>110.976361767729</v>
      </c>
      <c r="I27" s="22">
        <v>121.56546041886</v>
      </c>
      <c r="J27" s="22">
        <v>98.236467538474898</v>
      </c>
      <c r="K27" s="22">
        <v>87.250172294968991</v>
      </c>
      <c r="L27" s="23">
        <v>81.713073880328196</v>
      </c>
    </row>
    <row r="28" spans="1:12" ht="13.2" customHeight="1" x14ac:dyDescent="0.25">
      <c r="A28" s="453"/>
      <c r="B28" s="6" t="s">
        <v>512</v>
      </c>
      <c r="C28" s="148">
        <v>22153</v>
      </c>
      <c r="D28" s="82">
        <v>67522</v>
      </c>
      <c r="E28" s="82">
        <v>411638</v>
      </c>
      <c r="F28" s="82">
        <v>1262</v>
      </c>
      <c r="G28" s="76">
        <v>497589</v>
      </c>
      <c r="H28" s="26">
        <v>113.83864337101699</v>
      </c>
      <c r="I28" s="22">
        <v>122.54001669630901</v>
      </c>
      <c r="J28" s="22">
        <v>99.171717950447601</v>
      </c>
      <c r="K28" s="22">
        <v>86.974500344589899</v>
      </c>
      <c r="L28" s="23">
        <v>82.215947206149195</v>
      </c>
    </row>
    <row r="29" spans="1:12" ht="13.2" customHeight="1" x14ac:dyDescent="0.25">
      <c r="A29" s="453"/>
      <c r="B29" s="6" t="s">
        <v>513</v>
      </c>
      <c r="C29" s="148">
        <v>22532</v>
      </c>
      <c r="D29" s="82">
        <v>69426</v>
      </c>
      <c r="E29" s="82">
        <v>415293</v>
      </c>
      <c r="F29" s="82">
        <v>1260</v>
      </c>
      <c r="G29" s="76">
        <v>497886</v>
      </c>
      <c r="H29" s="26">
        <v>115.786228160329</v>
      </c>
      <c r="I29" s="22">
        <v>125.99542666327901</v>
      </c>
      <c r="J29" s="22">
        <v>100.052279582534</v>
      </c>
      <c r="K29" s="22">
        <v>86.836664369400395</v>
      </c>
      <c r="L29" s="23">
        <v>82.26502010832391</v>
      </c>
    </row>
    <row r="30" spans="1:12" ht="13.2" customHeight="1" x14ac:dyDescent="0.25">
      <c r="A30" s="453"/>
      <c r="B30" s="6" t="s">
        <v>514</v>
      </c>
      <c r="C30" s="148">
        <v>22908</v>
      </c>
      <c r="D30" s="82">
        <v>70464</v>
      </c>
      <c r="E30" s="82">
        <v>417365</v>
      </c>
      <c r="F30" s="82">
        <v>1263</v>
      </c>
      <c r="G30" s="76">
        <v>494735.5</v>
      </c>
      <c r="H30" s="26">
        <v>117.71839671120199</v>
      </c>
      <c r="I30" s="22">
        <v>127.879205836449</v>
      </c>
      <c r="J30" s="22">
        <v>100.55146527382901</v>
      </c>
      <c r="K30" s="22">
        <v>87.0434183321847</v>
      </c>
      <c r="L30" s="23">
        <v>81.744467319429901</v>
      </c>
    </row>
    <row r="31" spans="1:12" ht="13.2" customHeight="1" x14ac:dyDescent="0.25">
      <c r="A31" s="453"/>
      <c r="B31" s="6" t="s">
        <v>154</v>
      </c>
      <c r="C31" s="148">
        <v>23062</v>
      </c>
      <c r="D31" s="82">
        <v>71867</v>
      </c>
      <c r="E31" s="82">
        <v>413989</v>
      </c>
      <c r="F31" s="82">
        <v>1258</v>
      </c>
      <c r="G31" s="76">
        <v>488497</v>
      </c>
      <c r="H31" s="26">
        <v>118.509763617677</v>
      </c>
      <c r="I31" s="22">
        <v>130.42539290769798</v>
      </c>
      <c r="J31" s="22">
        <v>99.738120247858191</v>
      </c>
      <c r="K31" s="22">
        <v>86.698828394210906</v>
      </c>
      <c r="L31" s="23">
        <v>80.713688530820107</v>
      </c>
    </row>
    <row r="32" spans="1:12" ht="13.2" customHeight="1" x14ac:dyDescent="0.25">
      <c r="A32" s="453"/>
      <c r="B32" s="6" t="s">
        <v>515</v>
      </c>
      <c r="C32" s="148">
        <v>22984</v>
      </c>
      <c r="D32" s="82">
        <v>72598</v>
      </c>
      <c r="E32" s="82">
        <v>410994</v>
      </c>
      <c r="F32" s="82">
        <v>1258</v>
      </c>
      <c r="G32" s="76">
        <v>480025.5</v>
      </c>
      <c r="H32" s="26">
        <v>118.10894141829399</v>
      </c>
      <c r="I32" s="22">
        <v>131.75202352001699</v>
      </c>
      <c r="J32" s="22">
        <v>99.01656564099099</v>
      </c>
      <c r="K32" s="22">
        <v>86.698828394210906</v>
      </c>
      <c r="L32" s="23">
        <v>79.313954218452096</v>
      </c>
    </row>
    <row r="33" spans="1:12" ht="13.2" customHeight="1" x14ac:dyDescent="0.25">
      <c r="A33" s="453"/>
      <c r="B33" s="6" t="s">
        <v>402</v>
      </c>
      <c r="C33" s="148">
        <v>23001</v>
      </c>
      <c r="D33" s="82">
        <v>72780</v>
      </c>
      <c r="E33" s="82">
        <v>406348</v>
      </c>
      <c r="F33" s="82">
        <v>1257</v>
      </c>
      <c r="G33" s="76">
        <v>470158.5</v>
      </c>
      <c r="H33" s="26">
        <v>118.196300102775</v>
      </c>
      <c r="I33" s="22">
        <v>132.08232006097799</v>
      </c>
      <c r="J33" s="22">
        <v>97.897252551340003</v>
      </c>
      <c r="K33" s="22">
        <v>86.629910406616091</v>
      </c>
      <c r="L33" s="23">
        <v>77.6836433573135</v>
      </c>
    </row>
    <row r="34" spans="1:12" ht="13.2" customHeight="1" x14ac:dyDescent="0.25">
      <c r="A34" s="453"/>
      <c r="B34" s="6" t="s">
        <v>516</v>
      </c>
      <c r="C34" s="148">
        <v>23002</v>
      </c>
      <c r="D34" s="82">
        <v>72495</v>
      </c>
      <c r="E34" s="82">
        <v>401139</v>
      </c>
      <c r="F34" s="82">
        <v>1254</v>
      </c>
      <c r="G34" s="76">
        <v>459300</v>
      </c>
      <c r="H34" s="26">
        <v>118.201438848921</v>
      </c>
      <c r="I34" s="22">
        <v>131.56509745562801</v>
      </c>
      <c r="J34" s="22">
        <v>96.642301650782002</v>
      </c>
      <c r="K34" s="22">
        <v>86.4231564438318</v>
      </c>
      <c r="L34" s="23">
        <v>75.889508312652197</v>
      </c>
    </row>
    <row r="35" spans="1:12" ht="13.2" customHeight="1" x14ac:dyDescent="0.25">
      <c r="A35" s="453"/>
      <c r="B35" s="6" t="s">
        <v>517</v>
      </c>
      <c r="C35" s="148">
        <v>23013</v>
      </c>
      <c r="D35" s="82">
        <v>72095</v>
      </c>
      <c r="E35" s="82">
        <v>394779</v>
      </c>
      <c r="F35" s="82">
        <v>1252</v>
      </c>
      <c r="G35" s="76">
        <v>450328</v>
      </c>
      <c r="H35" s="26">
        <v>118.25796505652599</v>
      </c>
      <c r="I35" s="22">
        <v>130.83917099197899</v>
      </c>
      <c r="J35" s="22">
        <v>95.110052135030699</v>
      </c>
      <c r="K35" s="22">
        <v>86.285320468642297</v>
      </c>
      <c r="L35" s="23">
        <v>74.407077072545306</v>
      </c>
    </row>
    <row r="36" spans="1:12" ht="13.2" customHeight="1" x14ac:dyDescent="0.25">
      <c r="A36" s="453"/>
      <c r="B36" s="6" t="s">
        <v>518</v>
      </c>
      <c r="C36" s="148">
        <v>22806</v>
      </c>
      <c r="D36" s="82">
        <v>71070.937509712297</v>
      </c>
      <c r="E36" s="82">
        <v>386554</v>
      </c>
      <c r="F36" s="82">
        <v>1251</v>
      </c>
      <c r="G36" s="76">
        <v>445816.5</v>
      </c>
      <c r="H36" s="26">
        <v>117.19424460431699</v>
      </c>
      <c r="I36" s="22">
        <v>128.98068583665201</v>
      </c>
      <c r="J36" s="22">
        <v>93.128487313166701</v>
      </c>
      <c r="K36" s="22">
        <v>86.21640248104751</v>
      </c>
      <c r="L36" s="23">
        <v>73.661648122507088</v>
      </c>
    </row>
    <row r="37" spans="1:12" ht="13.2" customHeight="1" x14ac:dyDescent="0.25">
      <c r="A37" s="453"/>
      <c r="B37" s="6" t="s">
        <v>209</v>
      </c>
      <c r="C37" s="148">
        <v>23245</v>
      </c>
      <c r="D37" s="82">
        <v>75187.6127872121</v>
      </c>
      <c r="E37" s="82">
        <v>396471</v>
      </c>
      <c r="F37" s="82">
        <v>1253</v>
      </c>
      <c r="G37" s="76">
        <v>443049</v>
      </c>
      <c r="H37" s="26">
        <v>119.45015416238401</v>
      </c>
      <c r="I37" s="22">
        <v>136.451694652122</v>
      </c>
      <c r="J37" s="22">
        <v>95.517688326957</v>
      </c>
      <c r="K37" s="22">
        <v>86.354238456237098</v>
      </c>
      <c r="L37" s="23">
        <v>73.204377897697</v>
      </c>
    </row>
    <row r="38" spans="1:12" ht="13.2" customHeight="1" x14ac:dyDescent="0.25">
      <c r="A38" s="453"/>
      <c r="B38" s="6" t="s">
        <v>519</v>
      </c>
      <c r="C38" s="148">
        <v>23249</v>
      </c>
      <c r="D38" s="82">
        <v>75556.377234924905</v>
      </c>
      <c r="E38" s="82">
        <v>394278</v>
      </c>
      <c r="F38" s="82">
        <v>1237</v>
      </c>
      <c r="G38" s="76">
        <v>438314</v>
      </c>
      <c r="H38" s="26">
        <v>119.47070914696801</v>
      </c>
      <c r="I38" s="22">
        <v>137.12093433074099</v>
      </c>
      <c r="J38" s="22">
        <v>94.989351347704996</v>
      </c>
      <c r="K38" s="22">
        <v>85.251550654720901</v>
      </c>
      <c r="L38" s="23">
        <v>72.422020349557698</v>
      </c>
    </row>
    <row r="39" spans="1:12" ht="13.2" customHeight="1" x14ac:dyDescent="0.25">
      <c r="A39" s="453"/>
      <c r="B39" s="6" t="s">
        <v>520</v>
      </c>
      <c r="C39" s="148">
        <v>23430</v>
      </c>
      <c r="D39" s="82">
        <v>75604.111908637104</v>
      </c>
      <c r="E39" s="82">
        <v>394027</v>
      </c>
      <c r="F39" s="82">
        <v>1239</v>
      </c>
      <c r="G39" s="76">
        <v>434089</v>
      </c>
      <c r="H39" s="26">
        <v>120.400822199383</v>
      </c>
      <c r="I39" s="22">
        <v>137.20756398794401</v>
      </c>
      <c r="J39" s="22">
        <v>94.928880494174592</v>
      </c>
      <c r="K39" s="22">
        <v>85.389386629910405</v>
      </c>
      <c r="L39" s="23">
        <v>71.723929401112301</v>
      </c>
    </row>
    <row r="40" spans="1:12" ht="13.2" customHeight="1" x14ac:dyDescent="0.25">
      <c r="A40" s="453"/>
      <c r="B40" s="6" t="s">
        <v>155</v>
      </c>
      <c r="C40" s="148">
        <v>23519</v>
      </c>
      <c r="D40" s="82">
        <v>74859.463663975403</v>
      </c>
      <c r="E40" s="82">
        <v>393556</v>
      </c>
      <c r="F40" s="82">
        <v>1234</v>
      </c>
      <c r="G40" s="76">
        <v>432240</v>
      </c>
      <c r="H40" s="26">
        <v>120.858170606372</v>
      </c>
      <c r="I40" s="22">
        <v>135.85616432066999</v>
      </c>
      <c r="J40" s="22">
        <v>94.81540729890429</v>
      </c>
      <c r="K40" s="22">
        <v>85.044796691936597</v>
      </c>
      <c r="L40" s="23">
        <v>71.418421670064902</v>
      </c>
    </row>
    <row r="41" spans="1:12" ht="13.2" customHeight="1" x14ac:dyDescent="0.25">
      <c r="A41" s="453"/>
      <c r="B41" s="6" t="s">
        <v>457</v>
      </c>
      <c r="C41" s="148">
        <v>23782</v>
      </c>
      <c r="D41" s="82">
        <v>73884.019718308395</v>
      </c>
      <c r="E41" s="82">
        <v>396948</v>
      </c>
      <c r="F41" s="82">
        <v>1234</v>
      </c>
      <c r="G41" s="76">
        <v>431922</v>
      </c>
      <c r="H41" s="26">
        <v>122.209660842754</v>
      </c>
      <c r="I41" s="22">
        <v>134.085912885754</v>
      </c>
      <c r="J41" s="22">
        <v>95.632607040638291</v>
      </c>
      <c r="K41" s="22">
        <v>85.044796691936597</v>
      </c>
      <c r="L41" s="23">
        <v>71.365878966726299</v>
      </c>
    </row>
    <row r="42" spans="1:12" ht="13.2" customHeight="1" x14ac:dyDescent="0.25">
      <c r="A42" s="453"/>
      <c r="B42" s="6" t="s">
        <v>411</v>
      </c>
      <c r="C42" s="148">
        <v>24089</v>
      </c>
      <c r="D42" s="82">
        <v>74305.848269340495</v>
      </c>
      <c r="E42" s="82">
        <v>393633</v>
      </c>
      <c r="F42" s="82">
        <v>1233</v>
      </c>
      <c r="G42" s="76">
        <v>432185.5</v>
      </c>
      <c r="H42" s="26">
        <v>123.78725590955798</v>
      </c>
      <c r="I42" s="22">
        <v>134.85145415654699</v>
      </c>
      <c r="J42" s="22">
        <v>94.833958118513195</v>
      </c>
      <c r="K42" s="22">
        <v>84.975878704341795</v>
      </c>
      <c r="L42" s="23">
        <v>71.409416709901492</v>
      </c>
    </row>
    <row r="43" spans="1:12" ht="13.2" customHeight="1" x14ac:dyDescent="0.25">
      <c r="A43" s="454"/>
      <c r="B43" s="6" t="s">
        <v>401</v>
      </c>
      <c r="C43" s="149">
        <v>24176</v>
      </c>
      <c r="D43" s="77">
        <v>75773.011184678602</v>
      </c>
      <c r="E43" s="77">
        <v>391808</v>
      </c>
      <c r="F43" s="77">
        <v>1234</v>
      </c>
      <c r="G43" s="78">
        <v>436971</v>
      </c>
      <c r="H43" s="27">
        <v>124.23432682425499</v>
      </c>
      <c r="I43" s="24">
        <v>137.514085123369</v>
      </c>
      <c r="J43" s="24">
        <v>94.394279601807895</v>
      </c>
      <c r="K43" s="24">
        <v>85.044796691936597</v>
      </c>
      <c r="L43" s="25">
        <v>72.200118303696797</v>
      </c>
    </row>
    <row r="44" spans="1:12" ht="13.2" customHeight="1" x14ac:dyDescent="0.25">
      <c r="A44" s="450" t="s">
        <v>211</v>
      </c>
      <c r="B44" s="68" t="s">
        <v>495</v>
      </c>
      <c r="C44" s="147">
        <v>6589</v>
      </c>
      <c r="D44" s="80">
        <v>16410</v>
      </c>
      <c r="E44" s="80">
        <v>77956</v>
      </c>
      <c r="F44" s="80">
        <v>316</v>
      </c>
      <c r="G44" s="81">
        <v>477215.5</v>
      </c>
      <c r="H44" s="178">
        <v>100</v>
      </c>
      <c r="I44" s="122">
        <v>100</v>
      </c>
      <c r="J44" s="122">
        <v>100</v>
      </c>
      <c r="K44" s="122">
        <v>100</v>
      </c>
      <c r="L44" s="123">
        <v>100</v>
      </c>
    </row>
    <row r="45" spans="1:12" ht="13.2" customHeight="1" x14ac:dyDescent="0.25">
      <c r="A45" s="431"/>
      <c r="B45" s="6" t="s">
        <v>206</v>
      </c>
      <c r="C45" s="148">
        <v>6668</v>
      </c>
      <c r="D45" s="82">
        <v>16943</v>
      </c>
      <c r="E45" s="82">
        <v>75139</v>
      </c>
      <c r="F45" s="82">
        <v>314</v>
      </c>
      <c r="G45" s="76">
        <v>456948.5</v>
      </c>
      <c r="H45" s="26">
        <v>101.198967976931</v>
      </c>
      <c r="I45" s="22">
        <v>103.24801950030501</v>
      </c>
      <c r="J45" s="22">
        <v>96.386423110472592</v>
      </c>
      <c r="K45" s="22">
        <v>99.367088607594894</v>
      </c>
      <c r="L45" s="23">
        <v>95.753071725457389</v>
      </c>
    </row>
    <row r="46" spans="1:12" ht="13.2" customHeight="1" x14ac:dyDescent="0.25">
      <c r="A46" s="431"/>
      <c r="B46" s="6" t="s">
        <v>496</v>
      </c>
      <c r="C46" s="148">
        <v>6630</v>
      </c>
      <c r="D46" s="82">
        <v>17285</v>
      </c>
      <c r="E46" s="82">
        <v>72231</v>
      </c>
      <c r="F46" s="82">
        <v>314</v>
      </c>
      <c r="G46" s="76">
        <v>432575.5</v>
      </c>
      <c r="H46" s="26">
        <v>100.62224920321701</v>
      </c>
      <c r="I46" s="22">
        <v>105.33211456428999</v>
      </c>
      <c r="J46" s="22">
        <v>92.656113705167002</v>
      </c>
      <c r="K46" s="22">
        <v>99.367088607594894</v>
      </c>
      <c r="L46" s="23">
        <v>90.645735522002099</v>
      </c>
    </row>
    <row r="47" spans="1:12" ht="13.2" customHeight="1" x14ac:dyDescent="0.25">
      <c r="A47" s="431"/>
      <c r="B47" s="6" t="s">
        <v>497</v>
      </c>
      <c r="C47" s="148">
        <v>6585</v>
      </c>
      <c r="D47" s="82">
        <v>17449</v>
      </c>
      <c r="E47" s="82">
        <v>69048</v>
      </c>
      <c r="F47" s="82">
        <v>314</v>
      </c>
      <c r="G47" s="76">
        <v>411049</v>
      </c>
      <c r="H47" s="26">
        <v>99.939292760661701</v>
      </c>
      <c r="I47" s="22">
        <v>106.33150517976799</v>
      </c>
      <c r="J47" s="22">
        <v>88.573041202729698</v>
      </c>
      <c r="K47" s="22">
        <v>99.367088607594894</v>
      </c>
      <c r="L47" s="23">
        <v>86.134880363274007</v>
      </c>
    </row>
    <row r="48" spans="1:12" ht="13.2" customHeight="1" x14ac:dyDescent="0.25">
      <c r="A48" s="431"/>
      <c r="B48" s="6" t="s">
        <v>498</v>
      </c>
      <c r="C48" s="148">
        <v>6579</v>
      </c>
      <c r="D48" s="82">
        <v>17568</v>
      </c>
      <c r="E48" s="82">
        <v>67458</v>
      </c>
      <c r="F48" s="82">
        <v>314</v>
      </c>
      <c r="G48" s="76">
        <v>395573.5</v>
      </c>
      <c r="H48" s="26">
        <v>99.848231901654302</v>
      </c>
      <c r="I48" s="22">
        <v>107.056672760512</v>
      </c>
      <c r="J48" s="22">
        <v>86.5334291138591</v>
      </c>
      <c r="K48" s="22">
        <v>99.367088607594894</v>
      </c>
      <c r="L48" s="23">
        <v>82.892005812887504</v>
      </c>
    </row>
    <row r="49" spans="1:12" ht="13.2" customHeight="1" x14ac:dyDescent="0.25">
      <c r="A49" s="431"/>
      <c r="B49" s="6" t="s">
        <v>152</v>
      </c>
      <c r="C49" s="148">
        <v>6606</v>
      </c>
      <c r="D49" s="82">
        <v>17790</v>
      </c>
      <c r="E49" s="82">
        <v>65481</v>
      </c>
      <c r="F49" s="82">
        <v>313</v>
      </c>
      <c r="G49" s="76">
        <v>382381.5</v>
      </c>
      <c r="H49" s="26">
        <v>100.258005767188</v>
      </c>
      <c r="I49" s="22">
        <v>108.40950639853699</v>
      </c>
      <c r="J49" s="22">
        <v>83.997383139206704</v>
      </c>
      <c r="K49" s="22">
        <v>99.050632911392398</v>
      </c>
      <c r="L49" s="23">
        <v>80.127636256575897</v>
      </c>
    </row>
    <row r="50" spans="1:12" ht="13.2" customHeight="1" x14ac:dyDescent="0.25">
      <c r="A50" s="431"/>
      <c r="B50" s="6" t="s">
        <v>499</v>
      </c>
      <c r="C50" s="148">
        <v>6747</v>
      </c>
      <c r="D50" s="82">
        <v>18147</v>
      </c>
      <c r="E50" s="82">
        <v>66219</v>
      </c>
      <c r="F50" s="82">
        <v>316</v>
      </c>
      <c r="G50" s="76">
        <v>372664</v>
      </c>
      <c r="H50" s="26">
        <v>102.397935953863</v>
      </c>
      <c r="I50" s="22">
        <v>110.58500914076801</v>
      </c>
      <c r="J50" s="22">
        <v>84.944071014418398</v>
      </c>
      <c r="K50" s="22">
        <v>100</v>
      </c>
      <c r="L50" s="23">
        <v>78.091344476447205</v>
      </c>
    </row>
    <row r="51" spans="1:12" ht="13.2" customHeight="1" x14ac:dyDescent="0.25">
      <c r="A51" s="431"/>
      <c r="B51" s="6" t="s">
        <v>500</v>
      </c>
      <c r="C51" s="148">
        <v>6881</v>
      </c>
      <c r="D51" s="82">
        <v>18577</v>
      </c>
      <c r="E51" s="82">
        <v>67233</v>
      </c>
      <c r="F51" s="82">
        <v>318</v>
      </c>
      <c r="G51" s="76">
        <v>366570.5</v>
      </c>
      <c r="H51" s="26">
        <v>104.43162847169501</v>
      </c>
      <c r="I51" s="22">
        <v>113.20536258378999</v>
      </c>
      <c r="J51" s="22">
        <v>86.244804761660404</v>
      </c>
      <c r="K51" s="22">
        <v>100.63291139240501</v>
      </c>
      <c r="L51" s="23">
        <v>76.814458038349599</v>
      </c>
    </row>
    <row r="52" spans="1:12" ht="13.2" customHeight="1" x14ac:dyDescent="0.25">
      <c r="A52" s="431"/>
      <c r="B52" s="6" t="s">
        <v>501</v>
      </c>
      <c r="C52" s="148">
        <v>7004</v>
      </c>
      <c r="D52" s="82">
        <v>18934</v>
      </c>
      <c r="E52" s="82">
        <v>69272</v>
      </c>
      <c r="F52" s="82">
        <v>319</v>
      </c>
      <c r="G52" s="76">
        <v>361629.5</v>
      </c>
      <c r="H52" s="26">
        <v>106.298376081348</v>
      </c>
      <c r="I52" s="22">
        <v>115.38086532602101</v>
      </c>
      <c r="J52" s="22">
        <v>88.860382780029795</v>
      </c>
      <c r="K52" s="22">
        <v>100.949367088608</v>
      </c>
      <c r="L52" s="23">
        <v>75.779076748345403</v>
      </c>
    </row>
    <row r="53" spans="1:12" ht="13.2" customHeight="1" x14ac:dyDescent="0.25">
      <c r="A53" s="431"/>
      <c r="B53" s="6" t="s">
        <v>502</v>
      </c>
      <c r="C53" s="148">
        <v>7141</v>
      </c>
      <c r="D53" s="82">
        <v>19162</v>
      </c>
      <c r="E53" s="82">
        <v>72559</v>
      </c>
      <c r="F53" s="82">
        <v>322</v>
      </c>
      <c r="G53" s="76">
        <v>361683.5</v>
      </c>
      <c r="H53" s="26">
        <v>108.377599028684</v>
      </c>
      <c r="I53" s="22">
        <v>116.77026203534399</v>
      </c>
      <c r="J53" s="22">
        <v>93.076863871927799</v>
      </c>
      <c r="K53" s="22">
        <v>101.898734177215</v>
      </c>
      <c r="L53" s="23">
        <v>75.790392390859097</v>
      </c>
    </row>
    <row r="54" spans="1:12" ht="13.2" customHeight="1" x14ac:dyDescent="0.25">
      <c r="A54" s="431"/>
      <c r="B54" s="6" t="s">
        <v>503</v>
      </c>
      <c r="C54" s="148">
        <v>7232</v>
      </c>
      <c r="D54" s="82">
        <v>19256</v>
      </c>
      <c r="E54" s="82">
        <v>77137</v>
      </c>
      <c r="F54" s="82">
        <v>320</v>
      </c>
      <c r="G54" s="76">
        <v>368602.5</v>
      </c>
      <c r="H54" s="26">
        <v>109.75868872362999</v>
      </c>
      <c r="I54" s="22">
        <v>117.34308348567899</v>
      </c>
      <c r="J54" s="22">
        <v>98.949407357996805</v>
      </c>
      <c r="K54" s="22">
        <v>101.26582278481</v>
      </c>
      <c r="L54" s="23">
        <v>77.240261475161603</v>
      </c>
    </row>
    <row r="55" spans="1:12" ht="13.2" customHeight="1" x14ac:dyDescent="0.25">
      <c r="A55" s="431"/>
      <c r="B55" s="6" t="s">
        <v>207</v>
      </c>
      <c r="C55" s="148">
        <v>7389</v>
      </c>
      <c r="D55" s="82">
        <v>19441</v>
      </c>
      <c r="E55" s="82">
        <v>80295</v>
      </c>
      <c r="F55" s="82">
        <v>323</v>
      </c>
      <c r="G55" s="76">
        <v>377882</v>
      </c>
      <c r="H55" s="26">
        <v>112.141447867658</v>
      </c>
      <c r="I55" s="22">
        <v>118.470444850701</v>
      </c>
      <c r="J55" s="22">
        <v>103.000410487968</v>
      </c>
      <c r="K55" s="22">
        <v>102.215189873418</v>
      </c>
      <c r="L55" s="23">
        <v>79.184770821567994</v>
      </c>
    </row>
    <row r="56" spans="1:12" ht="13.2" customHeight="1" x14ac:dyDescent="0.25">
      <c r="A56" s="431"/>
      <c r="B56" s="6" t="s">
        <v>504</v>
      </c>
      <c r="C56" s="148">
        <v>7385</v>
      </c>
      <c r="D56" s="82">
        <v>19648</v>
      </c>
      <c r="E56" s="82">
        <v>81607</v>
      </c>
      <c r="F56" s="82">
        <v>324</v>
      </c>
      <c r="G56" s="76">
        <v>384934.5</v>
      </c>
      <c r="H56" s="26">
        <v>112.08074062832</v>
      </c>
      <c r="I56" s="22">
        <v>119.731870810481</v>
      </c>
      <c r="J56" s="22">
        <v>104.68341115501102</v>
      </c>
      <c r="K56" s="22">
        <v>102.53164556962</v>
      </c>
      <c r="L56" s="23">
        <v>80.662614688751702</v>
      </c>
    </row>
    <row r="57" spans="1:12" ht="13.2" customHeight="1" x14ac:dyDescent="0.25">
      <c r="A57" s="431"/>
      <c r="B57" s="6" t="s">
        <v>505</v>
      </c>
      <c r="C57" s="148">
        <v>7481</v>
      </c>
      <c r="D57" s="82">
        <v>19740</v>
      </c>
      <c r="E57" s="82">
        <v>81486</v>
      </c>
      <c r="F57" s="82">
        <v>326</v>
      </c>
      <c r="G57" s="76">
        <v>387440.5</v>
      </c>
      <c r="H57" s="26">
        <v>113.537714372439</v>
      </c>
      <c r="I57" s="22">
        <v>120.29250457038401</v>
      </c>
      <c r="J57" s="22">
        <v>104.52819539227301</v>
      </c>
      <c r="K57" s="22">
        <v>103.164556962025</v>
      </c>
      <c r="L57" s="23">
        <v>81.187744320961897</v>
      </c>
    </row>
    <row r="58" spans="1:12" ht="13.2" customHeight="1" x14ac:dyDescent="0.25">
      <c r="A58" s="431"/>
      <c r="B58" s="6" t="s">
        <v>506</v>
      </c>
      <c r="C58" s="148">
        <v>7496</v>
      </c>
      <c r="D58" s="82">
        <v>19974</v>
      </c>
      <c r="E58" s="82">
        <v>79765</v>
      </c>
      <c r="F58" s="82">
        <v>326</v>
      </c>
      <c r="G58" s="76">
        <v>385571</v>
      </c>
      <c r="H58" s="26">
        <v>113.76536651995801</v>
      </c>
      <c r="I58" s="22">
        <v>121.718464351005</v>
      </c>
      <c r="J58" s="22">
        <v>102.32053979167699</v>
      </c>
      <c r="K58" s="22">
        <v>103.164556962025</v>
      </c>
      <c r="L58" s="23">
        <v>80.795992586158704</v>
      </c>
    </row>
    <row r="59" spans="1:12" ht="13.2" customHeight="1" x14ac:dyDescent="0.25">
      <c r="A59" s="431"/>
      <c r="B59" s="6" t="s">
        <v>153</v>
      </c>
      <c r="C59" s="148">
        <v>7535</v>
      </c>
      <c r="D59" s="82">
        <v>19815</v>
      </c>
      <c r="E59" s="82">
        <v>77788</v>
      </c>
      <c r="F59" s="82">
        <v>332</v>
      </c>
      <c r="G59" s="76">
        <v>381414</v>
      </c>
      <c r="H59" s="26">
        <v>114.357262103506</v>
      </c>
      <c r="I59" s="22">
        <v>120.749542961609</v>
      </c>
      <c r="J59" s="22">
        <v>99.784493817024995</v>
      </c>
      <c r="K59" s="22">
        <v>105.063291139241</v>
      </c>
      <c r="L59" s="23">
        <v>79.924897661538694</v>
      </c>
    </row>
    <row r="60" spans="1:12" ht="13.2" customHeight="1" x14ac:dyDescent="0.25">
      <c r="A60" s="431"/>
      <c r="B60" s="6" t="s">
        <v>507</v>
      </c>
      <c r="C60" s="148">
        <v>7675</v>
      </c>
      <c r="D60" s="82">
        <v>19668</v>
      </c>
      <c r="E60" s="82">
        <v>76153</v>
      </c>
      <c r="F60" s="82">
        <v>331</v>
      </c>
      <c r="G60" s="76">
        <v>378933</v>
      </c>
      <c r="H60" s="26">
        <v>116.48201548034601</v>
      </c>
      <c r="I60" s="22">
        <v>119.85374771480799</v>
      </c>
      <c r="J60" s="22">
        <v>97.687156857714598</v>
      </c>
      <c r="K60" s="22">
        <v>104.74683544303799</v>
      </c>
      <c r="L60" s="23">
        <v>79.405006752714399</v>
      </c>
    </row>
    <row r="61" spans="1:12" ht="13.2" customHeight="1" x14ac:dyDescent="0.25">
      <c r="A61" s="431"/>
      <c r="B61" s="6" t="s">
        <v>508</v>
      </c>
      <c r="C61" s="148">
        <v>7800</v>
      </c>
      <c r="D61" s="82">
        <v>19690</v>
      </c>
      <c r="E61" s="82">
        <v>77121</v>
      </c>
      <c r="F61" s="82">
        <v>333</v>
      </c>
      <c r="G61" s="76">
        <v>379546.5</v>
      </c>
      <c r="H61" s="26">
        <v>118.37911670966801</v>
      </c>
      <c r="I61" s="22">
        <v>119.987812309567</v>
      </c>
      <c r="J61" s="22">
        <v>98.928882959618207</v>
      </c>
      <c r="K61" s="22">
        <v>105.379746835443</v>
      </c>
      <c r="L61" s="23">
        <v>79.533565024606304</v>
      </c>
    </row>
    <row r="62" spans="1:12" ht="13.2" customHeight="1" x14ac:dyDescent="0.25">
      <c r="A62" s="431"/>
      <c r="B62" s="6" t="s">
        <v>509</v>
      </c>
      <c r="C62" s="148">
        <v>8047</v>
      </c>
      <c r="D62" s="82">
        <v>19504</v>
      </c>
      <c r="E62" s="82">
        <v>78639</v>
      </c>
      <c r="F62" s="82">
        <v>327</v>
      </c>
      <c r="G62" s="76">
        <v>382534</v>
      </c>
      <c r="H62" s="26">
        <v>122.12778873880701</v>
      </c>
      <c r="I62" s="22">
        <v>118.85435709933002</v>
      </c>
      <c r="J62" s="22">
        <v>100.876135255785</v>
      </c>
      <c r="K62" s="22">
        <v>103.481012658228</v>
      </c>
      <c r="L62" s="23">
        <v>80.159592469230404</v>
      </c>
    </row>
    <row r="63" spans="1:12" ht="13.2" customHeight="1" x14ac:dyDescent="0.25">
      <c r="A63" s="431"/>
      <c r="B63" s="6" t="s">
        <v>510</v>
      </c>
      <c r="C63" s="148">
        <v>8094</v>
      </c>
      <c r="D63" s="82">
        <v>19335</v>
      </c>
      <c r="E63" s="82">
        <v>81135</v>
      </c>
      <c r="F63" s="82">
        <v>327</v>
      </c>
      <c r="G63" s="76">
        <v>386732.5</v>
      </c>
      <c r="H63" s="26">
        <v>122.841098801032</v>
      </c>
      <c r="I63" s="22">
        <v>117.82449725777001</v>
      </c>
      <c r="J63" s="22">
        <v>104.07794140284301</v>
      </c>
      <c r="K63" s="22">
        <v>103.481012658228</v>
      </c>
      <c r="L63" s="23">
        <v>81.0393836746711</v>
      </c>
    </row>
    <row r="64" spans="1:12" ht="13.2" customHeight="1" x14ac:dyDescent="0.25">
      <c r="A64" s="431"/>
      <c r="B64" s="6" t="s">
        <v>511</v>
      </c>
      <c r="C64" s="148">
        <v>8136</v>
      </c>
      <c r="D64" s="82">
        <v>19617</v>
      </c>
      <c r="E64" s="82">
        <v>84602</v>
      </c>
      <c r="F64" s="82">
        <v>328</v>
      </c>
      <c r="G64" s="76">
        <v>391914</v>
      </c>
      <c r="H64" s="26">
        <v>123.47852481408398</v>
      </c>
      <c r="I64" s="22">
        <v>119.542961608775</v>
      </c>
      <c r="J64" s="22">
        <v>108.5253219765</v>
      </c>
      <c r="K64" s="22">
        <v>103.79746835442999</v>
      </c>
      <c r="L64" s="23">
        <v>82.125161483648398</v>
      </c>
    </row>
    <row r="65" spans="1:12" ht="13.2" customHeight="1" x14ac:dyDescent="0.25">
      <c r="A65" s="431"/>
      <c r="B65" s="6" t="s">
        <v>208</v>
      </c>
      <c r="C65" s="148">
        <v>8077</v>
      </c>
      <c r="D65" s="82">
        <v>19861</v>
      </c>
      <c r="E65" s="82">
        <v>87054</v>
      </c>
      <c r="F65" s="82">
        <v>330</v>
      </c>
      <c r="G65" s="76">
        <v>396373</v>
      </c>
      <c r="H65" s="26">
        <v>122.58309303384401</v>
      </c>
      <c r="I65" s="22">
        <v>121.02985984156001</v>
      </c>
      <c r="J65" s="22">
        <v>111.67068602801599</v>
      </c>
      <c r="K65" s="22">
        <v>104.430379746835</v>
      </c>
      <c r="L65" s="23">
        <v>83.059540186771002</v>
      </c>
    </row>
    <row r="66" spans="1:12" ht="13.2" customHeight="1" x14ac:dyDescent="0.25">
      <c r="A66" s="431"/>
      <c r="B66" s="6" t="s">
        <v>512</v>
      </c>
      <c r="C66" s="148">
        <v>8313</v>
      </c>
      <c r="D66" s="82">
        <v>20356</v>
      </c>
      <c r="E66" s="82">
        <v>87786</v>
      </c>
      <c r="F66" s="82">
        <v>335</v>
      </c>
      <c r="G66" s="76">
        <v>398521</v>
      </c>
      <c r="H66" s="26">
        <v>126.164820154803</v>
      </c>
      <c r="I66" s="22">
        <v>124.04631322364399</v>
      </c>
      <c r="J66" s="22">
        <v>112.609677253836</v>
      </c>
      <c r="K66" s="22">
        <v>106.01265822784799</v>
      </c>
      <c r="L66" s="23">
        <v>83.509651300094006</v>
      </c>
    </row>
    <row r="67" spans="1:12" ht="13.2" customHeight="1" x14ac:dyDescent="0.25">
      <c r="A67" s="431"/>
      <c r="B67" s="6" t="s">
        <v>513</v>
      </c>
      <c r="C67" s="148">
        <v>8384</v>
      </c>
      <c r="D67" s="82">
        <v>20708</v>
      </c>
      <c r="E67" s="82">
        <v>88403</v>
      </c>
      <c r="F67" s="82">
        <v>337</v>
      </c>
      <c r="G67" s="76">
        <v>398169</v>
      </c>
      <c r="H67" s="26">
        <v>127.242373653058</v>
      </c>
      <c r="I67" s="22">
        <v>126.191346739793</v>
      </c>
      <c r="J67" s="22">
        <v>113.401149366309</v>
      </c>
      <c r="K67" s="22">
        <v>106.645569620253</v>
      </c>
      <c r="L67" s="23">
        <v>83.435890074819497</v>
      </c>
    </row>
    <row r="68" spans="1:12" ht="13.2" customHeight="1" x14ac:dyDescent="0.25">
      <c r="A68" s="431"/>
      <c r="B68" s="6" t="s">
        <v>514</v>
      </c>
      <c r="C68" s="148">
        <v>8446</v>
      </c>
      <c r="D68" s="82">
        <v>21089</v>
      </c>
      <c r="E68" s="82">
        <v>87863</v>
      </c>
      <c r="F68" s="82">
        <v>338</v>
      </c>
      <c r="G68" s="76">
        <v>393416</v>
      </c>
      <c r="H68" s="26">
        <v>128.18333586280198</v>
      </c>
      <c r="I68" s="22">
        <v>128.51310176721501</v>
      </c>
      <c r="J68" s="22">
        <v>112.70845092103201</v>
      </c>
      <c r="K68" s="22">
        <v>106.96202531645599</v>
      </c>
      <c r="L68" s="23">
        <v>82.439903984677798</v>
      </c>
    </row>
    <row r="69" spans="1:12" ht="13.2" customHeight="1" x14ac:dyDescent="0.25">
      <c r="A69" s="431"/>
      <c r="B69" s="6" t="s">
        <v>154</v>
      </c>
      <c r="C69" s="148">
        <v>8552</v>
      </c>
      <c r="D69" s="82">
        <v>21528</v>
      </c>
      <c r="E69" s="82">
        <v>88412</v>
      </c>
      <c r="F69" s="82">
        <v>340</v>
      </c>
      <c r="G69" s="76">
        <v>386640.5</v>
      </c>
      <c r="H69" s="26">
        <v>129.792077705266</v>
      </c>
      <c r="I69" s="22">
        <v>131.188299817185</v>
      </c>
      <c r="J69" s="22">
        <v>113.412694340397</v>
      </c>
      <c r="K69" s="22">
        <v>107.594936708861</v>
      </c>
      <c r="L69" s="23">
        <v>81.020105172610698</v>
      </c>
    </row>
    <row r="70" spans="1:12" ht="13.2" customHeight="1" x14ac:dyDescent="0.25">
      <c r="A70" s="431"/>
      <c r="B70" s="6" t="s">
        <v>515</v>
      </c>
      <c r="C70" s="148">
        <v>8568</v>
      </c>
      <c r="D70" s="82">
        <v>21873</v>
      </c>
      <c r="E70" s="82">
        <v>90687</v>
      </c>
      <c r="F70" s="82">
        <v>341</v>
      </c>
      <c r="G70" s="76">
        <v>379211.5</v>
      </c>
      <c r="H70" s="26">
        <v>130.03490666262002</v>
      </c>
      <c r="I70" s="22">
        <v>133.290676416819</v>
      </c>
      <c r="J70" s="22">
        <v>116.33100723484999</v>
      </c>
      <c r="K70" s="22">
        <v>107.911392405063</v>
      </c>
      <c r="L70" s="23">
        <v>79.46336613123421</v>
      </c>
    </row>
    <row r="71" spans="1:12" ht="13.2" customHeight="1" x14ac:dyDescent="0.25">
      <c r="A71" s="431"/>
      <c r="B71" s="6" t="s">
        <v>402</v>
      </c>
      <c r="C71" s="148">
        <v>8726</v>
      </c>
      <c r="D71" s="82">
        <v>22179</v>
      </c>
      <c r="E71" s="82">
        <v>91539</v>
      </c>
      <c r="F71" s="82">
        <v>344</v>
      </c>
      <c r="G71" s="76">
        <v>370809</v>
      </c>
      <c r="H71" s="26">
        <v>132.43284261648199</v>
      </c>
      <c r="I71" s="22">
        <v>135.15539305301601</v>
      </c>
      <c r="J71" s="22">
        <v>117.42393144850899</v>
      </c>
      <c r="K71" s="22">
        <v>108.860759493671</v>
      </c>
      <c r="L71" s="23">
        <v>77.702631201207794</v>
      </c>
    </row>
    <row r="72" spans="1:12" ht="13.2" customHeight="1" x14ac:dyDescent="0.25">
      <c r="A72" s="431"/>
      <c r="B72" s="6" t="s">
        <v>516</v>
      </c>
      <c r="C72" s="148">
        <v>8754</v>
      </c>
      <c r="D72" s="82">
        <v>22433</v>
      </c>
      <c r="E72" s="82">
        <v>91485</v>
      </c>
      <c r="F72" s="82">
        <v>346</v>
      </c>
      <c r="G72" s="76">
        <v>362352.5</v>
      </c>
      <c r="H72" s="26">
        <v>132.85779329184999</v>
      </c>
      <c r="I72" s="22">
        <v>136.70322973796502</v>
      </c>
      <c r="J72" s="22">
        <v>117.35466160398201</v>
      </c>
      <c r="K72" s="22">
        <v>109.493670886076</v>
      </c>
      <c r="L72" s="23">
        <v>75.930580628667798</v>
      </c>
    </row>
    <row r="73" spans="1:12" ht="13.2" customHeight="1" x14ac:dyDescent="0.25">
      <c r="A73" s="431"/>
      <c r="B73" s="6" t="s">
        <v>517</v>
      </c>
      <c r="C73" s="148">
        <v>8792</v>
      </c>
      <c r="D73" s="82">
        <v>22638</v>
      </c>
      <c r="E73" s="82">
        <v>91222</v>
      </c>
      <c r="F73" s="82">
        <v>346</v>
      </c>
      <c r="G73" s="76">
        <v>354169</v>
      </c>
      <c r="H73" s="26">
        <v>133.43451206556401</v>
      </c>
      <c r="I73" s="22">
        <v>137.952468007313</v>
      </c>
      <c r="J73" s="22">
        <v>117.017291805634</v>
      </c>
      <c r="K73" s="22">
        <v>109.493670886076</v>
      </c>
      <c r="L73" s="23">
        <v>74.21573691550249</v>
      </c>
    </row>
    <row r="74" spans="1:12" ht="13.2" customHeight="1" x14ac:dyDescent="0.25">
      <c r="A74" s="431"/>
      <c r="B74" s="6" t="s">
        <v>518</v>
      </c>
      <c r="C74" s="148">
        <v>8843</v>
      </c>
      <c r="D74" s="82">
        <v>22416.888888888901</v>
      </c>
      <c r="E74" s="82">
        <v>91439</v>
      </c>
      <c r="F74" s="82">
        <v>347</v>
      </c>
      <c r="G74" s="76">
        <v>349858</v>
      </c>
      <c r="H74" s="26">
        <v>134.208529367127</v>
      </c>
      <c r="I74" s="22">
        <v>136.60505112058999</v>
      </c>
      <c r="J74" s="22">
        <v>117.29565395864302</v>
      </c>
      <c r="K74" s="22">
        <v>109.810126582278</v>
      </c>
      <c r="L74" s="23">
        <v>73.312371454824898</v>
      </c>
    </row>
    <row r="75" spans="1:12" ht="13.2" customHeight="1" x14ac:dyDescent="0.25">
      <c r="A75" s="431"/>
      <c r="B75" s="6" t="s">
        <v>209</v>
      </c>
      <c r="C75" s="148">
        <v>8935</v>
      </c>
      <c r="D75" s="82">
        <v>22779.3809523809</v>
      </c>
      <c r="E75" s="82">
        <v>91906</v>
      </c>
      <c r="F75" s="82">
        <v>348</v>
      </c>
      <c r="G75" s="76">
        <v>348667</v>
      </c>
      <c r="H75" s="26">
        <v>135.60479587190798</v>
      </c>
      <c r="I75" s="22">
        <v>138.81402164765998</v>
      </c>
      <c r="J75" s="22">
        <v>117.894709836318</v>
      </c>
      <c r="K75" s="22">
        <v>110.126582278481</v>
      </c>
      <c r="L75" s="23">
        <v>73.062798672716994</v>
      </c>
    </row>
    <row r="76" spans="1:12" ht="13.2" customHeight="1" x14ac:dyDescent="0.25">
      <c r="A76" s="431"/>
      <c r="B76" s="6" t="s">
        <v>519</v>
      </c>
      <c r="C76" s="148">
        <v>9020</v>
      </c>
      <c r="D76" s="82">
        <v>23218.888888888901</v>
      </c>
      <c r="E76" s="82">
        <v>92193</v>
      </c>
      <c r="F76" s="82">
        <v>349</v>
      </c>
      <c r="G76" s="76">
        <v>346533</v>
      </c>
      <c r="H76" s="26">
        <v>136.894824707846</v>
      </c>
      <c r="I76" s="22">
        <v>141.49231498408801</v>
      </c>
      <c r="J76" s="22">
        <v>118.262866232234</v>
      </c>
      <c r="K76" s="22">
        <v>110.443037974684</v>
      </c>
      <c r="L76" s="23">
        <v>72.6156212444902</v>
      </c>
    </row>
    <row r="77" spans="1:12" ht="13.2" customHeight="1" x14ac:dyDescent="0.25">
      <c r="A77" s="431"/>
      <c r="B77" s="6" t="s">
        <v>520</v>
      </c>
      <c r="C77" s="148">
        <v>9083</v>
      </c>
      <c r="D77" s="82">
        <v>23401.4920634921</v>
      </c>
      <c r="E77" s="82">
        <v>92085</v>
      </c>
      <c r="F77" s="82">
        <v>351</v>
      </c>
      <c r="G77" s="76">
        <v>344309</v>
      </c>
      <c r="H77" s="26">
        <v>137.85096372742402</v>
      </c>
      <c r="I77" s="22">
        <v>142.605070466131</v>
      </c>
      <c r="J77" s="22">
        <v>118.124326543178</v>
      </c>
      <c r="K77" s="22">
        <v>111.075949367089</v>
      </c>
      <c r="L77" s="23">
        <v>72.149584412073793</v>
      </c>
    </row>
    <row r="78" spans="1:12" ht="13.2" customHeight="1" x14ac:dyDescent="0.25">
      <c r="A78" s="431"/>
      <c r="B78" s="6" t="s">
        <v>155</v>
      </c>
      <c r="C78" s="148">
        <v>9113</v>
      </c>
      <c r="D78" s="82">
        <v>23291.269841269801</v>
      </c>
      <c r="E78" s="82">
        <v>92549</v>
      </c>
      <c r="F78" s="82">
        <v>352</v>
      </c>
      <c r="G78" s="76">
        <v>344270</v>
      </c>
      <c r="H78" s="26">
        <v>138.30626802246201</v>
      </c>
      <c r="I78" s="22">
        <v>141.933393304508</v>
      </c>
      <c r="J78" s="22">
        <v>118.71953409615701</v>
      </c>
      <c r="K78" s="22">
        <v>111.39240506329099</v>
      </c>
      <c r="L78" s="23">
        <v>72.141412003591697</v>
      </c>
    </row>
    <row r="79" spans="1:12" ht="13.2" customHeight="1" x14ac:dyDescent="0.25">
      <c r="A79" s="431"/>
      <c r="B79" s="6" t="s">
        <v>457</v>
      </c>
      <c r="C79" s="148">
        <v>9177</v>
      </c>
      <c r="D79" s="82">
        <v>23037.841269841301</v>
      </c>
      <c r="E79" s="82">
        <v>93436</v>
      </c>
      <c r="F79" s="82">
        <v>354</v>
      </c>
      <c r="G79" s="76">
        <v>344462</v>
      </c>
      <c r="H79" s="26">
        <v>139.277583851874</v>
      </c>
      <c r="I79" s="22">
        <v>140.389038816827</v>
      </c>
      <c r="J79" s="22">
        <v>119.85735543126901</v>
      </c>
      <c r="K79" s="22">
        <v>112.025316455696</v>
      </c>
      <c r="L79" s="23">
        <v>72.181645399196</v>
      </c>
    </row>
    <row r="80" spans="1:12" ht="13.2" customHeight="1" x14ac:dyDescent="0.25">
      <c r="A80" s="431"/>
      <c r="B80" s="6" t="s">
        <v>411</v>
      </c>
      <c r="C80" s="148">
        <v>9268</v>
      </c>
      <c r="D80" s="82">
        <v>23128.6349206349</v>
      </c>
      <c r="E80" s="82">
        <v>92661</v>
      </c>
      <c r="F80" s="82">
        <v>354</v>
      </c>
      <c r="G80" s="76">
        <v>344136</v>
      </c>
      <c r="H80" s="26">
        <v>140.65867354682001</v>
      </c>
      <c r="I80" s="22">
        <v>140.94232127138901</v>
      </c>
      <c r="J80" s="22">
        <v>118.86320488480699</v>
      </c>
      <c r="K80" s="22">
        <v>112.025316455696</v>
      </c>
      <c r="L80" s="23">
        <v>72.113332446242794</v>
      </c>
    </row>
    <row r="81" spans="1:12" ht="13.2" customHeight="1" x14ac:dyDescent="0.25">
      <c r="A81" s="451"/>
      <c r="B81" s="6" t="s">
        <v>401</v>
      </c>
      <c r="C81" s="149">
        <v>9326</v>
      </c>
      <c r="D81" s="77">
        <v>23673.206349206299</v>
      </c>
      <c r="E81" s="77">
        <v>92738</v>
      </c>
      <c r="F81" s="77">
        <v>356</v>
      </c>
      <c r="G81" s="78">
        <v>347591</v>
      </c>
      <c r="H81" s="27">
        <v>141.538928517226</v>
      </c>
      <c r="I81" s="24">
        <v>144.26085526634</v>
      </c>
      <c r="J81" s="24">
        <v>118.96197855200401</v>
      </c>
      <c r="K81" s="24">
        <v>112.65822784810101</v>
      </c>
      <c r="L81" s="25">
        <v>72.837324018184702</v>
      </c>
    </row>
    <row r="82" spans="1:12" ht="13.2" customHeight="1" x14ac:dyDescent="0.25">
      <c r="A82" s="450" t="s">
        <v>212</v>
      </c>
      <c r="B82" s="68" t="s">
        <v>495</v>
      </c>
      <c r="C82" s="147">
        <v>3532</v>
      </c>
      <c r="D82" s="80">
        <v>17114</v>
      </c>
      <c r="E82" s="80">
        <v>94601</v>
      </c>
      <c r="F82" s="80">
        <v>268</v>
      </c>
      <c r="G82" s="81">
        <v>605222</v>
      </c>
      <c r="H82" s="178">
        <v>100</v>
      </c>
      <c r="I82" s="122">
        <v>100</v>
      </c>
      <c r="J82" s="122">
        <v>100</v>
      </c>
      <c r="K82" s="122">
        <v>100</v>
      </c>
      <c r="L82" s="123">
        <v>100</v>
      </c>
    </row>
    <row r="83" spans="1:12" ht="13.2" customHeight="1" x14ac:dyDescent="0.25">
      <c r="A83" s="431"/>
      <c r="B83" s="6" t="s">
        <v>206</v>
      </c>
      <c r="C83" s="148">
        <v>3657</v>
      </c>
      <c r="D83" s="82">
        <v>17010</v>
      </c>
      <c r="E83" s="82">
        <v>95556</v>
      </c>
      <c r="F83" s="82">
        <v>269</v>
      </c>
      <c r="G83" s="76">
        <v>584150.5</v>
      </c>
      <c r="H83" s="26">
        <v>103.53907134767799</v>
      </c>
      <c r="I83" s="22">
        <v>99.392310389155099</v>
      </c>
      <c r="J83" s="22">
        <v>101.00950307079199</v>
      </c>
      <c r="K83" s="22">
        <v>100.37313432835799</v>
      </c>
      <c r="L83" s="23">
        <v>96.518384989309709</v>
      </c>
    </row>
    <row r="84" spans="1:12" ht="13.2" customHeight="1" x14ac:dyDescent="0.25">
      <c r="A84" s="431"/>
      <c r="B84" s="6" t="s">
        <v>496</v>
      </c>
      <c r="C84" s="148">
        <v>3693</v>
      </c>
      <c r="D84" s="82">
        <v>17386</v>
      </c>
      <c r="E84" s="82">
        <v>97061</v>
      </c>
      <c r="F84" s="82">
        <v>277</v>
      </c>
      <c r="G84" s="76">
        <v>556528.5</v>
      </c>
      <c r="H84" s="26">
        <v>104.55832389580999</v>
      </c>
      <c r="I84" s="22">
        <v>101.58934205913299</v>
      </c>
      <c r="J84" s="22">
        <v>102.600395344658</v>
      </c>
      <c r="K84" s="22">
        <v>103.358208955224</v>
      </c>
      <c r="L84" s="23">
        <v>91.954439858432096</v>
      </c>
    </row>
    <row r="85" spans="1:12" ht="13.2" customHeight="1" x14ac:dyDescent="0.25">
      <c r="A85" s="431"/>
      <c r="B85" s="6" t="s">
        <v>497</v>
      </c>
      <c r="C85" s="148">
        <v>3795</v>
      </c>
      <c r="D85" s="82">
        <v>17664</v>
      </c>
      <c r="E85" s="82">
        <v>98872</v>
      </c>
      <c r="F85" s="82">
        <v>284</v>
      </c>
      <c r="G85" s="76">
        <v>528240.5</v>
      </c>
      <c r="H85" s="26">
        <v>107.44620611551501</v>
      </c>
      <c r="I85" s="22">
        <v>103.213743134276</v>
      </c>
      <c r="J85" s="22">
        <v>104.514751429689</v>
      </c>
      <c r="K85" s="22">
        <v>105.97014925373101</v>
      </c>
      <c r="L85" s="23">
        <v>87.280452462071807</v>
      </c>
    </row>
    <row r="86" spans="1:12" ht="13.2" customHeight="1" x14ac:dyDescent="0.25">
      <c r="A86" s="431"/>
      <c r="B86" s="6" t="s">
        <v>498</v>
      </c>
      <c r="C86" s="148">
        <v>3950</v>
      </c>
      <c r="D86" s="82">
        <v>18023</v>
      </c>
      <c r="E86" s="82">
        <v>99665</v>
      </c>
      <c r="F86" s="82">
        <v>289</v>
      </c>
      <c r="G86" s="76">
        <v>507531</v>
      </c>
      <c r="H86" s="26">
        <v>111.83465458663599</v>
      </c>
      <c r="I86" s="22">
        <v>105.311440925558</v>
      </c>
      <c r="J86" s="22">
        <v>105.353008953394</v>
      </c>
      <c r="K86" s="22">
        <v>107.83582089552199</v>
      </c>
      <c r="L86" s="23">
        <v>83.858650214301505</v>
      </c>
    </row>
    <row r="87" spans="1:12" ht="13.2" customHeight="1" x14ac:dyDescent="0.25">
      <c r="A87" s="431"/>
      <c r="B87" s="6" t="s">
        <v>152</v>
      </c>
      <c r="C87" s="148">
        <v>4053</v>
      </c>
      <c r="D87" s="82">
        <v>18292</v>
      </c>
      <c r="E87" s="82">
        <v>99191</v>
      </c>
      <c r="F87" s="82">
        <v>301</v>
      </c>
      <c r="G87" s="76">
        <v>490550.5</v>
      </c>
      <c r="H87" s="26">
        <v>114.750849377123</v>
      </c>
      <c r="I87" s="22">
        <v>106.88325347668599</v>
      </c>
      <c r="J87" s="22">
        <v>104.85195716747199</v>
      </c>
      <c r="K87" s="22">
        <v>112.313432835821</v>
      </c>
      <c r="L87" s="23">
        <v>81.052985516058598</v>
      </c>
    </row>
    <row r="88" spans="1:12" ht="13.2" customHeight="1" x14ac:dyDescent="0.25">
      <c r="A88" s="431"/>
      <c r="B88" s="6" t="s">
        <v>499</v>
      </c>
      <c r="C88" s="148">
        <v>4192</v>
      </c>
      <c r="D88" s="82">
        <v>18618</v>
      </c>
      <c r="E88" s="82">
        <v>99263</v>
      </c>
      <c r="F88" s="82">
        <v>310</v>
      </c>
      <c r="G88" s="76">
        <v>475425.5</v>
      </c>
      <c r="H88" s="26">
        <v>118.686296715742</v>
      </c>
      <c r="I88" s="22">
        <v>108.788126679911</v>
      </c>
      <c r="J88" s="22">
        <v>104.92806629951099</v>
      </c>
      <c r="K88" s="22">
        <v>115.671641791045</v>
      </c>
      <c r="L88" s="23">
        <v>78.553902534937606</v>
      </c>
    </row>
    <row r="89" spans="1:12" ht="13.2" customHeight="1" x14ac:dyDescent="0.25">
      <c r="A89" s="431"/>
      <c r="B89" s="6" t="s">
        <v>500</v>
      </c>
      <c r="C89" s="148">
        <v>4268</v>
      </c>
      <c r="D89" s="82">
        <v>18715</v>
      </c>
      <c r="E89" s="82">
        <v>98767</v>
      </c>
      <c r="F89" s="82">
        <v>310</v>
      </c>
      <c r="G89" s="76">
        <v>466335</v>
      </c>
      <c r="H89" s="26">
        <v>120.83805209513001</v>
      </c>
      <c r="I89" s="22">
        <v>109.35491410541101</v>
      </c>
      <c r="J89" s="22">
        <v>104.40375894546601</v>
      </c>
      <c r="K89" s="22">
        <v>115.671641791045</v>
      </c>
      <c r="L89" s="23">
        <v>77.051891702548801</v>
      </c>
    </row>
    <row r="90" spans="1:12" ht="13.2" customHeight="1" x14ac:dyDescent="0.25">
      <c r="A90" s="431"/>
      <c r="B90" s="6" t="s">
        <v>501</v>
      </c>
      <c r="C90" s="148">
        <v>4397</v>
      </c>
      <c r="D90" s="82">
        <v>18896</v>
      </c>
      <c r="E90" s="82">
        <v>100058</v>
      </c>
      <c r="F90" s="82">
        <v>317</v>
      </c>
      <c r="G90" s="76">
        <v>459916.5</v>
      </c>
      <c r="H90" s="26">
        <v>124.49037372593399</v>
      </c>
      <c r="I90" s="22">
        <v>110.41252775505399</v>
      </c>
      <c r="J90" s="22">
        <v>105.76843796577199</v>
      </c>
      <c r="K90" s="22">
        <v>118.28358208955201</v>
      </c>
      <c r="L90" s="23">
        <v>75.991371761105796</v>
      </c>
    </row>
    <row r="91" spans="1:12" ht="13.2" customHeight="1" x14ac:dyDescent="0.25">
      <c r="A91" s="431"/>
      <c r="B91" s="6" t="s">
        <v>502</v>
      </c>
      <c r="C91" s="148">
        <v>4452</v>
      </c>
      <c r="D91" s="82">
        <v>19039</v>
      </c>
      <c r="E91" s="82">
        <v>101836</v>
      </c>
      <c r="F91" s="82">
        <v>329</v>
      </c>
      <c r="G91" s="76">
        <v>456083.5</v>
      </c>
      <c r="H91" s="26">
        <v>126.047565118913</v>
      </c>
      <c r="I91" s="22">
        <v>111.248100969966</v>
      </c>
      <c r="J91" s="22">
        <v>107.64791069861801</v>
      </c>
      <c r="K91" s="22">
        <v>122.761194029851</v>
      </c>
      <c r="L91" s="23">
        <v>75.358050434386101</v>
      </c>
    </row>
    <row r="92" spans="1:12" ht="13.2" customHeight="1" x14ac:dyDescent="0.25">
      <c r="A92" s="431"/>
      <c r="B92" s="6" t="s">
        <v>503</v>
      </c>
      <c r="C92" s="148">
        <v>4422</v>
      </c>
      <c r="D92" s="82">
        <v>19005</v>
      </c>
      <c r="E92" s="82">
        <v>106587</v>
      </c>
      <c r="F92" s="82">
        <v>332</v>
      </c>
      <c r="G92" s="76">
        <v>459514.5</v>
      </c>
      <c r="H92" s="26">
        <v>125.19818799546999</v>
      </c>
      <c r="I92" s="22">
        <v>111.04943321257399</v>
      </c>
      <c r="J92" s="22">
        <v>112.670056341899</v>
      </c>
      <c r="K92" s="22">
        <v>123.880597014925</v>
      </c>
      <c r="L92" s="23">
        <v>75.924949853111798</v>
      </c>
    </row>
    <row r="93" spans="1:12" ht="13.2" customHeight="1" x14ac:dyDescent="0.25">
      <c r="A93" s="431"/>
      <c r="B93" s="6" t="s">
        <v>207</v>
      </c>
      <c r="C93" s="148">
        <v>4445</v>
      </c>
      <c r="D93" s="82">
        <v>19282</v>
      </c>
      <c r="E93" s="82">
        <v>111058</v>
      </c>
      <c r="F93" s="82">
        <v>331</v>
      </c>
      <c r="G93" s="76">
        <v>467554.5</v>
      </c>
      <c r="H93" s="26">
        <v>125.84937712344299</v>
      </c>
      <c r="I93" s="22">
        <v>112.66799111838299</v>
      </c>
      <c r="J93" s="22">
        <v>117.396222027251</v>
      </c>
      <c r="K93" s="22">
        <v>123.50746268656701</v>
      </c>
      <c r="L93" s="23">
        <v>77.253388012993597</v>
      </c>
    </row>
    <row r="94" spans="1:12" ht="13.2" customHeight="1" x14ac:dyDescent="0.25">
      <c r="A94" s="431"/>
      <c r="B94" s="6" t="s">
        <v>504</v>
      </c>
      <c r="C94" s="148">
        <v>4529</v>
      </c>
      <c r="D94" s="82">
        <v>19557</v>
      </c>
      <c r="E94" s="82">
        <v>113394</v>
      </c>
      <c r="F94" s="82">
        <v>328</v>
      </c>
      <c r="G94" s="76">
        <v>475064.5</v>
      </c>
      <c r="H94" s="26">
        <v>128.227633069083</v>
      </c>
      <c r="I94" s="22">
        <v>114.274862685521</v>
      </c>
      <c r="J94" s="22">
        <v>119.86554053339799</v>
      </c>
      <c r="K94" s="22">
        <v>122.38805970149301</v>
      </c>
      <c r="L94" s="23">
        <v>78.494255000644401</v>
      </c>
    </row>
    <row r="95" spans="1:12" ht="13.2" customHeight="1" x14ac:dyDescent="0.25">
      <c r="A95" s="431"/>
      <c r="B95" s="6" t="s">
        <v>505</v>
      </c>
      <c r="C95" s="148">
        <v>4682</v>
      </c>
      <c r="D95" s="82">
        <v>19438</v>
      </c>
      <c r="E95" s="82">
        <v>117027</v>
      </c>
      <c r="F95" s="82">
        <v>332</v>
      </c>
      <c r="G95" s="76">
        <v>480731.5</v>
      </c>
      <c r="H95" s="26">
        <v>132.559456398641</v>
      </c>
      <c r="I95" s="22">
        <v>113.57952553465</v>
      </c>
      <c r="J95" s="22">
        <v>123.705880487521</v>
      </c>
      <c r="K95" s="22">
        <v>123.880597014925</v>
      </c>
      <c r="L95" s="23">
        <v>79.430605629008895</v>
      </c>
    </row>
    <row r="96" spans="1:12" ht="13.2" customHeight="1" x14ac:dyDescent="0.25">
      <c r="A96" s="431"/>
      <c r="B96" s="6" t="s">
        <v>506</v>
      </c>
      <c r="C96" s="148">
        <v>4854</v>
      </c>
      <c r="D96" s="82">
        <v>20297</v>
      </c>
      <c r="E96" s="82">
        <v>121208</v>
      </c>
      <c r="F96" s="82">
        <v>341</v>
      </c>
      <c r="G96" s="76">
        <v>483073.5</v>
      </c>
      <c r="H96" s="26">
        <v>137.429218573046</v>
      </c>
      <c r="I96" s="22">
        <v>118.59880799345599</v>
      </c>
      <c r="J96" s="22">
        <v>128.12549550216198</v>
      </c>
      <c r="K96" s="22">
        <v>127.238805970149</v>
      </c>
      <c r="L96" s="23">
        <v>79.817571073093802</v>
      </c>
    </row>
    <row r="97" spans="1:12" ht="13.2" customHeight="1" x14ac:dyDescent="0.25">
      <c r="A97" s="431"/>
      <c r="B97" s="6" t="s">
        <v>153</v>
      </c>
      <c r="C97" s="148">
        <v>4965</v>
      </c>
      <c r="D97" s="82">
        <v>20151</v>
      </c>
      <c r="E97" s="82">
        <v>123676</v>
      </c>
      <c r="F97" s="82">
        <v>341</v>
      </c>
      <c r="G97" s="76">
        <v>480779</v>
      </c>
      <c r="H97" s="26">
        <v>140.57191392978501</v>
      </c>
      <c r="I97" s="22">
        <v>117.74570527053901</v>
      </c>
      <c r="J97" s="22">
        <v>130.734347417046</v>
      </c>
      <c r="K97" s="22">
        <v>127.238805970149</v>
      </c>
      <c r="L97" s="23">
        <v>79.438453988784303</v>
      </c>
    </row>
    <row r="98" spans="1:12" ht="13.2" customHeight="1" x14ac:dyDescent="0.25">
      <c r="A98" s="431"/>
      <c r="B98" s="6" t="s">
        <v>507</v>
      </c>
      <c r="C98" s="148">
        <v>5094</v>
      </c>
      <c r="D98" s="82">
        <v>20281</v>
      </c>
      <c r="E98" s="82">
        <v>126474</v>
      </c>
      <c r="F98" s="82">
        <v>345</v>
      </c>
      <c r="G98" s="76">
        <v>477011.5</v>
      </c>
      <c r="H98" s="26">
        <v>144.22423556058902</v>
      </c>
      <c r="I98" s="22">
        <v>118.50531728409499</v>
      </c>
      <c r="J98" s="22">
        <v>133.692032853775</v>
      </c>
      <c r="K98" s="22">
        <v>128.73134328358199</v>
      </c>
      <c r="L98" s="23">
        <v>78.815955137123197</v>
      </c>
    </row>
    <row r="99" spans="1:12" ht="13.2" customHeight="1" x14ac:dyDescent="0.25">
      <c r="A99" s="431"/>
      <c r="B99" s="6" t="s">
        <v>508</v>
      </c>
      <c r="C99" s="148">
        <v>5203</v>
      </c>
      <c r="D99" s="82">
        <v>20706</v>
      </c>
      <c r="E99" s="82">
        <v>128196</v>
      </c>
      <c r="F99" s="82">
        <v>353</v>
      </c>
      <c r="G99" s="76">
        <v>476485.5</v>
      </c>
      <c r="H99" s="26">
        <v>147.31030577576399</v>
      </c>
      <c r="I99" s="22">
        <v>120.98866425148999</v>
      </c>
      <c r="J99" s="22">
        <v>135.51230959503599</v>
      </c>
      <c r="K99" s="22">
        <v>131.716417910448</v>
      </c>
      <c r="L99" s="23">
        <v>78.729044879399595</v>
      </c>
    </row>
    <row r="100" spans="1:12" ht="13.2" customHeight="1" x14ac:dyDescent="0.25">
      <c r="A100" s="431"/>
      <c r="B100" s="6" t="s">
        <v>509</v>
      </c>
      <c r="C100" s="148">
        <v>5341</v>
      </c>
      <c r="D100" s="82">
        <v>20861</v>
      </c>
      <c r="E100" s="82">
        <v>130850</v>
      </c>
      <c r="F100" s="82">
        <v>321</v>
      </c>
      <c r="G100" s="76">
        <v>479343</v>
      </c>
      <c r="H100" s="26">
        <v>151.21744054360101</v>
      </c>
      <c r="I100" s="22">
        <v>121.894355498422</v>
      </c>
      <c r="J100" s="22">
        <v>138.31777676768701</v>
      </c>
      <c r="K100" s="22">
        <v>119.776119402985</v>
      </c>
      <c r="L100" s="23">
        <v>79.201185680626295</v>
      </c>
    </row>
    <row r="101" spans="1:12" ht="13.2" customHeight="1" x14ac:dyDescent="0.25">
      <c r="A101" s="431"/>
      <c r="B101" s="6" t="s">
        <v>510</v>
      </c>
      <c r="C101" s="148">
        <v>5366</v>
      </c>
      <c r="D101" s="82">
        <v>20801</v>
      </c>
      <c r="E101" s="82">
        <v>132060</v>
      </c>
      <c r="F101" s="82">
        <v>327</v>
      </c>
      <c r="G101" s="76">
        <v>483531</v>
      </c>
      <c r="H101" s="26">
        <v>151.925254813137</v>
      </c>
      <c r="I101" s="22">
        <v>121.54376533831901</v>
      </c>
      <c r="J101" s="22">
        <v>139.59683301445</v>
      </c>
      <c r="K101" s="22">
        <v>122.01492537313401</v>
      </c>
      <c r="L101" s="23">
        <v>79.893163169878207</v>
      </c>
    </row>
    <row r="102" spans="1:12" ht="13.2" customHeight="1" x14ac:dyDescent="0.25">
      <c r="A102" s="431"/>
      <c r="B102" s="6" t="s">
        <v>511</v>
      </c>
      <c r="C102" s="148">
        <v>5421</v>
      </c>
      <c r="D102" s="82">
        <v>21107</v>
      </c>
      <c r="E102" s="82">
        <v>134346</v>
      </c>
      <c r="F102" s="82">
        <v>321</v>
      </c>
      <c r="G102" s="76">
        <v>489275</v>
      </c>
      <c r="H102" s="26">
        <v>153.48244620611601</v>
      </c>
      <c r="I102" s="22">
        <v>123.331775154844</v>
      </c>
      <c r="J102" s="22">
        <v>142.01329795668101</v>
      </c>
      <c r="K102" s="22">
        <v>119.776119402985</v>
      </c>
      <c r="L102" s="23">
        <v>80.84223640251011</v>
      </c>
    </row>
    <row r="103" spans="1:12" ht="13.2" customHeight="1" x14ac:dyDescent="0.25">
      <c r="A103" s="431"/>
      <c r="B103" s="6" t="s">
        <v>208</v>
      </c>
      <c r="C103" s="148">
        <v>5442</v>
      </c>
      <c r="D103" s="82">
        <v>21282</v>
      </c>
      <c r="E103" s="82">
        <v>134609</v>
      </c>
      <c r="F103" s="82">
        <v>338</v>
      </c>
      <c r="G103" s="76">
        <v>494545.5</v>
      </c>
      <c r="H103" s="26">
        <v>154.07701019252499</v>
      </c>
      <c r="I103" s="22">
        <v>124.354329788477</v>
      </c>
      <c r="J103" s="22">
        <v>142.29130770287799</v>
      </c>
      <c r="K103" s="22">
        <v>126.119402985075</v>
      </c>
      <c r="L103" s="23">
        <v>81.713073880328196</v>
      </c>
    </row>
    <row r="104" spans="1:12" ht="13.2" customHeight="1" x14ac:dyDescent="0.25">
      <c r="A104" s="431"/>
      <c r="B104" s="6" t="s">
        <v>512</v>
      </c>
      <c r="C104" s="148">
        <v>5491</v>
      </c>
      <c r="D104" s="82">
        <v>21200</v>
      </c>
      <c r="E104" s="82">
        <v>135658</v>
      </c>
      <c r="F104" s="82">
        <v>337</v>
      </c>
      <c r="G104" s="76">
        <v>497589</v>
      </c>
      <c r="H104" s="26">
        <v>155.46432616081501</v>
      </c>
      <c r="I104" s="22">
        <v>123.87518990300299</v>
      </c>
      <c r="J104" s="22">
        <v>143.40017547383198</v>
      </c>
      <c r="K104" s="22">
        <v>125.74626865671601</v>
      </c>
      <c r="L104" s="23">
        <v>82.215947206149195</v>
      </c>
    </row>
    <row r="105" spans="1:12" ht="13.2" customHeight="1" x14ac:dyDescent="0.25">
      <c r="A105" s="431"/>
      <c r="B105" s="6" t="s">
        <v>513</v>
      </c>
      <c r="C105" s="148">
        <v>5502</v>
      </c>
      <c r="D105" s="82">
        <v>21814</v>
      </c>
      <c r="E105" s="82">
        <v>135750</v>
      </c>
      <c r="F105" s="82">
        <v>337</v>
      </c>
      <c r="G105" s="76">
        <v>497886</v>
      </c>
      <c r="H105" s="26">
        <v>155.77576443941098</v>
      </c>
      <c r="I105" s="22">
        <v>127.46289587472199</v>
      </c>
      <c r="J105" s="22">
        <v>143.49742603143702</v>
      </c>
      <c r="K105" s="22">
        <v>125.74626865671601</v>
      </c>
      <c r="L105" s="23">
        <v>82.26502010832391</v>
      </c>
    </row>
    <row r="106" spans="1:12" ht="13.2" customHeight="1" x14ac:dyDescent="0.25">
      <c r="A106" s="431"/>
      <c r="B106" s="6" t="s">
        <v>514</v>
      </c>
      <c r="C106" s="148">
        <v>5566</v>
      </c>
      <c r="D106" s="82">
        <v>22130</v>
      </c>
      <c r="E106" s="82">
        <v>137534</v>
      </c>
      <c r="F106" s="82">
        <v>338</v>
      </c>
      <c r="G106" s="76">
        <v>494735.5</v>
      </c>
      <c r="H106" s="26">
        <v>157.587768969422</v>
      </c>
      <c r="I106" s="22">
        <v>129.309337384597</v>
      </c>
      <c r="J106" s="22">
        <v>145.383241191954</v>
      </c>
      <c r="K106" s="22">
        <v>126.119402985075</v>
      </c>
      <c r="L106" s="23">
        <v>81.744467319429901</v>
      </c>
    </row>
    <row r="107" spans="1:12" ht="13.2" customHeight="1" x14ac:dyDescent="0.25">
      <c r="A107" s="431"/>
      <c r="B107" s="6" t="s">
        <v>154</v>
      </c>
      <c r="C107" s="148">
        <v>5602</v>
      </c>
      <c r="D107" s="82">
        <v>22595</v>
      </c>
      <c r="E107" s="82">
        <v>137602</v>
      </c>
      <c r="F107" s="82">
        <v>340</v>
      </c>
      <c r="G107" s="76">
        <v>488497</v>
      </c>
      <c r="H107" s="26">
        <v>158.60702151755399</v>
      </c>
      <c r="I107" s="22">
        <v>132.02641112539399</v>
      </c>
      <c r="J107" s="22">
        <v>145.45512203887901</v>
      </c>
      <c r="K107" s="22">
        <v>126.86567164179098</v>
      </c>
      <c r="L107" s="23">
        <v>80.713688530820107</v>
      </c>
    </row>
    <row r="108" spans="1:12" ht="13.2" customHeight="1" x14ac:dyDescent="0.25">
      <c r="A108" s="431"/>
      <c r="B108" s="6" t="s">
        <v>515</v>
      </c>
      <c r="C108" s="148">
        <v>5611</v>
      </c>
      <c r="D108" s="82">
        <v>22819</v>
      </c>
      <c r="E108" s="82">
        <v>137218</v>
      </c>
      <c r="F108" s="82">
        <v>343</v>
      </c>
      <c r="G108" s="76">
        <v>480025.5</v>
      </c>
      <c r="H108" s="26">
        <v>158.861834654587</v>
      </c>
      <c r="I108" s="22">
        <v>133.33528105644501</v>
      </c>
      <c r="J108" s="22">
        <v>145.04920666800601</v>
      </c>
      <c r="K108" s="22">
        <v>127.98507462686599</v>
      </c>
      <c r="L108" s="23">
        <v>79.313954218452096</v>
      </c>
    </row>
    <row r="109" spans="1:12" ht="13.2" customHeight="1" x14ac:dyDescent="0.25">
      <c r="A109" s="431"/>
      <c r="B109" s="6" t="s">
        <v>402</v>
      </c>
      <c r="C109" s="148">
        <v>5603</v>
      </c>
      <c r="D109" s="82">
        <v>22765</v>
      </c>
      <c r="E109" s="82">
        <v>136392</v>
      </c>
      <c r="F109" s="82">
        <v>344</v>
      </c>
      <c r="G109" s="76">
        <v>470158.5</v>
      </c>
      <c r="H109" s="26">
        <v>158.63533408833499</v>
      </c>
      <c r="I109" s="22">
        <v>133.01974991235198</v>
      </c>
      <c r="J109" s="22">
        <v>144.17606579211599</v>
      </c>
      <c r="K109" s="22">
        <v>128.358208955224</v>
      </c>
      <c r="L109" s="23">
        <v>77.6836433573135</v>
      </c>
    </row>
    <row r="110" spans="1:12" ht="13.2" customHeight="1" x14ac:dyDescent="0.25">
      <c r="A110" s="431"/>
      <c r="B110" s="6" t="s">
        <v>516</v>
      </c>
      <c r="C110" s="148">
        <v>5615</v>
      </c>
      <c r="D110" s="82">
        <v>22527</v>
      </c>
      <c r="E110" s="82">
        <v>135524</v>
      </c>
      <c r="F110" s="82">
        <v>347</v>
      </c>
      <c r="G110" s="76">
        <v>459300</v>
      </c>
      <c r="H110" s="26">
        <v>158.97508493771198</v>
      </c>
      <c r="I110" s="22">
        <v>131.62907561061098</v>
      </c>
      <c r="J110" s="22">
        <v>143.25852792253798</v>
      </c>
      <c r="K110" s="22">
        <v>129.477611940298</v>
      </c>
      <c r="L110" s="23">
        <v>75.889508312652197</v>
      </c>
    </row>
    <row r="111" spans="1:12" ht="13.2" customHeight="1" x14ac:dyDescent="0.25">
      <c r="A111" s="431"/>
      <c r="B111" s="6" t="s">
        <v>517</v>
      </c>
      <c r="C111" s="148">
        <v>5626</v>
      </c>
      <c r="D111" s="82">
        <v>22248</v>
      </c>
      <c r="E111" s="82">
        <v>134802</v>
      </c>
      <c r="F111" s="82">
        <v>348</v>
      </c>
      <c r="G111" s="76">
        <v>450328</v>
      </c>
      <c r="H111" s="26">
        <v>159.28652321630801</v>
      </c>
      <c r="I111" s="22">
        <v>129.998831366133</v>
      </c>
      <c r="J111" s="22">
        <v>142.49532245959301</v>
      </c>
      <c r="K111" s="22">
        <v>129.85074626865699</v>
      </c>
      <c r="L111" s="23">
        <v>74.407077072545306</v>
      </c>
    </row>
    <row r="112" spans="1:12" ht="13.2" customHeight="1" x14ac:dyDescent="0.25">
      <c r="A112" s="431"/>
      <c r="B112" s="6" t="s">
        <v>518</v>
      </c>
      <c r="C112" s="148">
        <v>5637</v>
      </c>
      <c r="D112" s="82">
        <v>21874.5243104117</v>
      </c>
      <c r="E112" s="82">
        <v>133447</v>
      </c>
      <c r="F112" s="82">
        <v>350</v>
      </c>
      <c r="G112" s="76">
        <v>445816.5</v>
      </c>
      <c r="H112" s="26">
        <v>159.59796149490398</v>
      </c>
      <c r="I112" s="22">
        <v>127.81654966934499</v>
      </c>
      <c r="J112" s="22">
        <v>141.06299087747502</v>
      </c>
      <c r="K112" s="22">
        <v>130.597014925373</v>
      </c>
      <c r="L112" s="23">
        <v>73.661648122507088</v>
      </c>
    </row>
    <row r="113" spans="1:12" ht="13.2" customHeight="1" x14ac:dyDescent="0.25">
      <c r="A113" s="431"/>
      <c r="B113" s="6" t="s">
        <v>209</v>
      </c>
      <c r="C113" s="148">
        <v>6097</v>
      </c>
      <c r="D113" s="82">
        <v>23786.115917415598</v>
      </c>
      <c r="E113" s="82">
        <v>145216</v>
      </c>
      <c r="F113" s="82">
        <v>353</v>
      </c>
      <c r="G113" s="76">
        <v>443049</v>
      </c>
      <c r="H113" s="26">
        <v>172.62174405435999</v>
      </c>
      <c r="I113" s="22">
        <v>138.98630312852401</v>
      </c>
      <c r="J113" s="22">
        <v>153.50366275197899</v>
      </c>
      <c r="K113" s="22">
        <v>131.716417910448</v>
      </c>
      <c r="L113" s="23">
        <v>73.204377897697</v>
      </c>
    </row>
    <row r="114" spans="1:12" ht="13.2" customHeight="1" x14ac:dyDescent="0.25">
      <c r="A114" s="431"/>
      <c r="B114" s="6" t="s">
        <v>519</v>
      </c>
      <c r="C114" s="148">
        <v>6061</v>
      </c>
      <c r="D114" s="82">
        <v>23810.494173018</v>
      </c>
      <c r="E114" s="82">
        <v>143544</v>
      </c>
      <c r="F114" s="82">
        <v>353</v>
      </c>
      <c r="G114" s="76">
        <v>438314</v>
      </c>
      <c r="H114" s="26">
        <v>171.602491506229</v>
      </c>
      <c r="I114" s="22">
        <v>139.128749404102</v>
      </c>
      <c r="J114" s="22">
        <v>151.73623957463499</v>
      </c>
      <c r="K114" s="22">
        <v>131.716417910448</v>
      </c>
      <c r="L114" s="23">
        <v>72.422020349557698</v>
      </c>
    </row>
    <row r="115" spans="1:12" ht="13.2" customHeight="1" x14ac:dyDescent="0.25">
      <c r="A115" s="431"/>
      <c r="B115" s="6" t="s">
        <v>520</v>
      </c>
      <c r="C115" s="148">
        <v>6061</v>
      </c>
      <c r="D115" s="82">
        <v>23772.309922572502</v>
      </c>
      <c r="E115" s="82">
        <v>142234</v>
      </c>
      <c r="F115" s="82">
        <v>357</v>
      </c>
      <c r="G115" s="76">
        <v>434089</v>
      </c>
      <c r="H115" s="26">
        <v>171.602491506229</v>
      </c>
      <c r="I115" s="22">
        <v>138.90563236281702</v>
      </c>
      <c r="J115" s="22">
        <v>150.35147620004</v>
      </c>
      <c r="K115" s="22">
        <v>133.20895522388102</v>
      </c>
      <c r="L115" s="23">
        <v>71.723929401112301</v>
      </c>
    </row>
    <row r="116" spans="1:12" ht="13.2" customHeight="1" x14ac:dyDescent="0.25">
      <c r="A116" s="431"/>
      <c r="B116" s="6" t="s">
        <v>155</v>
      </c>
      <c r="C116" s="148">
        <v>6098</v>
      </c>
      <c r="D116" s="82">
        <v>23430.596911352801</v>
      </c>
      <c r="E116" s="82">
        <v>141168</v>
      </c>
      <c r="F116" s="82">
        <v>354</v>
      </c>
      <c r="G116" s="76">
        <v>432240</v>
      </c>
      <c r="H116" s="26">
        <v>172.65005662514199</v>
      </c>
      <c r="I116" s="22">
        <v>136.90894537427101</v>
      </c>
      <c r="J116" s="22">
        <v>149.22463821735502</v>
      </c>
      <c r="K116" s="22">
        <v>132.08955223880599</v>
      </c>
      <c r="L116" s="23">
        <v>71.418421670064902</v>
      </c>
    </row>
    <row r="117" spans="1:12" ht="13.2" customHeight="1" x14ac:dyDescent="0.25">
      <c r="A117" s="431"/>
      <c r="B117" s="6" t="s">
        <v>457</v>
      </c>
      <c r="C117" s="148">
        <v>6206</v>
      </c>
      <c r="D117" s="82">
        <v>23056.089224233601</v>
      </c>
      <c r="E117" s="82">
        <v>144074</v>
      </c>
      <c r="F117" s="82">
        <v>355</v>
      </c>
      <c r="G117" s="76">
        <v>431922</v>
      </c>
      <c r="H117" s="26">
        <v>175.70781426953599</v>
      </c>
      <c r="I117" s="22">
        <v>134.72063354115699</v>
      </c>
      <c r="J117" s="22">
        <v>152.29648735214201</v>
      </c>
      <c r="K117" s="22">
        <v>132.46268656716401</v>
      </c>
      <c r="L117" s="23">
        <v>71.365878966726299</v>
      </c>
    </row>
    <row r="118" spans="1:12" ht="13.2" customHeight="1" x14ac:dyDescent="0.25">
      <c r="A118" s="431"/>
      <c r="B118" s="6" t="s">
        <v>411</v>
      </c>
      <c r="C118" s="148">
        <v>6271</v>
      </c>
      <c r="D118" s="82">
        <v>23203.606674352799</v>
      </c>
      <c r="E118" s="82">
        <v>143424</v>
      </c>
      <c r="F118" s="82">
        <v>357</v>
      </c>
      <c r="G118" s="76">
        <v>432185.5</v>
      </c>
      <c r="H118" s="26">
        <v>177.54813137032801</v>
      </c>
      <c r="I118" s="22">
        <v>135.58260298207801</v>
      </c>
      <c r="J118" s="22">
        <v>151.609391021237</v>
      </c>
      <c r="K118" s="22">
        <v>133.20895522388102</v>
      </c>
      <c r="L118" s="23">
        <v>71.409416709901492</v>
      </c>
    </row>
    <row r="119" spans="1:12" ht="13.2" customHeight="1" x14ac:dyDescent="0.25">
      <c r="A119" s="451"/>
      <c r="B119" s="6" t="s">
        <v>401</v>
      </c>
      <c r="C119" s="149">
        <v>6266</v>
      </c>
      <c r="D119" s="77">
        <v>23643.402417736099</v>
      </c>
      <c r="E119" s="77">
        <v>140526</v>
      </c>
      <c r="F119" s="77">
        <v>358</v>
      </c>
      <c r="G119" s="78">
        <v>436971</v>
      </c>
      <c r="H119" s="27">
        <v>177.406568516421</v>
      </c>
      <c r="I119" s="24">
        <v>138.15240398349999</v>
      </c>
      <c r="J119" s="24">
        <v>148.54599845667599</v>
      </c>
      <c r="K119" s="24">
        <v>133.58208955223901</v>
      </c>
      <c r="L119" s="25">
        <v>72.200118303696797</v>
      </c>
    </row>
    <row r="120" spans="1:12" ht="13.2" customHeight="1" x14ac:dyDescent="0.25">
      <c r="A120" s="450" t="s">
        <v>213</v>
      </c>
      <c r="B120" s="68" t="s">
        <v>495</v>
      </c>
      <c r="C120" s="147">
        <v>2766</v>
      </c>
      <c r="D120" s="80">
        <v>17114</v>
      </c>
      <c r="E120" s="80">
        <v>66611</v>
      </c>
      <c r="F120" s="80">
        <v>597</v>
      </c>
      <c r="G120" s="81">
        <v>477215.5</v>
      </c>
      <c r="H120" s="178">
        <v>100</v>
      </c>
      <c r="I120" s="122">
        <v>100</v>
      </c>
      <c r="J120" s="122">
        <v>100</v>
      </c>
      <c r="K120" s="122">
        <v>100</v>
      </c>
      <c r="L120" s="123">
        <v>100</v>
      </c>
    </row>
    <row r="121" spans="1:12" ht="13.2" customHeight="1" x14ac:dyDescent="0.25">
      <c r="A121" s="431"/>
      <c r="B121" s="6" t="s">
        <v>206</v>
      </c>
      <c r="C121" s="148">
        <v>2722</v>
      </c>
      <c r="D121" s="82">
        <v>17010</v>
      </c>
      <c r="E121" s="82">
        <v>64196</v>
      </c>
      <c r="F121" s="82">
        <v>606</v>
      </c>
      <c r="G121" s="76">
        <v>456948.5</v>
      </c>
      <c r="H121" s="26">
        <v>98.409255242227005</v>
      </c>
      <c r="I121" s="22">
        <v>99.392310389155099</v>
      </c>
      <c r="J121" s="22">
        <v>96.37447268469171</v>
      </c>
      <c r="K121" s="22">
        <v>101.507537688442</v>
      </c>
      <c r="L121" s="23">
        <v>95.753071725457389</v>
      </c>
    </row>
    <row r="122" spans="1:12" ht="13.2" customHeight="1" x14ac:dyDescent="0.25">
      <c r="A122" s="431"/>
      <c r="B122" s="6" t="s">
        <v>496</v>
      </c>
      <c r="C122" s="148">
        <v>2635</v>
      </c>
      <c r="D122" s="82">
        <v>17386</v>
      </c>
      <c r="E122" s="82">
        <v>61868</v>
      </c>
      <c r="F122" s="82">
        <v>615</v>
      </c>
      <c r="G122" s="76">
        <v>432575.5</v>
      </c>
      <c r="H122" s="26">
        <v>95.26391901663051</v>
      </c>
      <c r="I122" s="22">
        <v>101.58934205913299</v>
      </c>
      <c r="J122" s="22">
        <v>92.879554427947298</v>
      </c>
      <c r="K122" s="22">
        <v>103.01507537688398</v>
      </c>
      <c r="L122" s="23">
        <v>90.645735522002099</v>
      </c>
    </row>
    <row r="123" spans="1:12" ht="13.2" customHeight="1" x14ac:dyDescent="0.25">
      <c r="A123" s="431"/>
      <c r="B123" s="6" t="s">
        <v>497</v>
      </c>
      <c r="C123" s="148">
        <v>2579</v>
      </c>
      <c r="D123" s="82">
        <v>17664</v>
      </c>
      <c r="E123" s="82">
        <v>58924</v>
      </c>
      <c r="F123" s="82">
        <v>619</v>
      </c>
      <c r="G123" s="76">
        <v>411049</v>
      </c>
      <c r="H123" s="26">
        <v>93.239334779464897</v>
      </c>
      <c r="I123" s="22">
        <v>103.213743134276</v>
      </c>
      <c r="J123" s="22">
        <v>88.459863986428701</v>
      </c>
      <c r="K123" s="22">
        <v>103.68509212730299</v>
      </c>
      <c r="L123" s="23">
        <v>86.134880363274007</v>
      </c>
    </row>
    <row r="124" spans="1:12" ht="13.2" customHeight="1" x14ac:dyDescent="0.25">
      <c r="A124" s="431"/>
      <c r="B124" s="6" t="s">
        <v>498</v>
      </c>
      <c r="C124" s="148">
        <v>2607</v>
      </c>
      <c r="D124" s="82">
        <v>18023</v>
      </c>
      <c r="E124" s="82">
        <v>58058</v>
      </c>
      <c r="F124" s="82">
        <v>616</v>
      </c>
      <c r="G124" s="76">
        <v>395573.5</v>
      </c>
      <c r="H124" s="26">
        <v>94.251626898047704</v>
      </c>
      <c r="I124" s="22">
        <v>105.311440925558</v>
      </c>
      <c r="J124" s="22">
        <v>87.1597784149765</v>
      </c>
      <c r="K124" s="22">
        <v>103.182579564489</v>
      </c>
      <c r="L124" s="23">
        <v>82.892005812887504</v>
      </c>
    </row>
    <row r="125" spans="1:12" ht="13.2" customHeight="1" x14ac:dyDescent="0.25">
      <c r="A125" s="431"/>
      <c r="B125" s="6" t="s">
        <v>152</v>
      </c>
      <c r="C125" s="148">
        <v>2615</v>
      </c>
      <c r="D125" s="82">
        <v>18292</v>
      </c>
      <c r="E125" s="82">
        <v>56441</v>
      </c>
      <c r="F125" s="82">
        <v>633</v>
      </c>
      <c r="G125" s="76">
        <v>382381.5</v>
      </c>
      <c r="H125" s="26">
        <v>94.540853217642791</v>
      </c>
      <c r="I125" s="22">
        <v>106.88325347668599</v>
      </c>
      <c r="J125" s="22">
        <v>84.732251429944</v>
      </c>
      <c r="K125" s="22">
        <v>106.03015075376901</v>
      </c>
      <c r="L125" s="23">
        <v>80.127636256575897</v>
      </c>
    </row>
    <row r="126" spans="1:12" ht="13.2" customHeight="1" x14ac:dyDescent="0.25">
      <c r="A126" s="431"/>
      <c r="B126" s="6" t="s">
        <v>499</v>
      </c>
      <c r="C126" s="148">
        <v>2568</v>
      </c>
      <c r="D126" s="82">
        <v>18618</v>
      </c>
      <c r="E126" s="82">
        <v>54810</v>
      </c>
      <c r="F126" s="82">
        <v>625</v>
      </c>
      <c r="G126" s="76">
        <v>372664</v>
      </c>
      <c r="H126" s="26">
        <v>92.841648590021691</v>
      </c>
      <c r="I126" s="22">
        <v>108.788126679911</v>
      </c>
      <c r="J126" s="22">
        <v>82.283706895257495</v>
      </c>
      <c r="K126" s="22">
        <v>104.690117252931</v>
      </c>
      <c r="L126" s="23">
        <v>78.091344476447205</v>
      </c>
    </row>
    <row r="127" spans="1:12" ht="13.2" customHeight="1" x14ac:dyDescent="0.25">
      <c r="A127" s="431"/>
      <c r="B127" s="6" t="s">
        <v>500</v>
      </c>
      <c r="C127" s="148">
        <v>2534</v>
      </c>
      <c r="D127" s="82">
        <v>18715</v>
      </c>
      <c r="E127" s="82">
        <v>53943</v>
      </c>
      <c r="F127" s="82">
        <v>613</v>
      </c>
      <c r="G127" s="76">
        <v>366570.5</v>
      </c>
      <c r="H127" s="26">
        <v>91.612436731742591</v>
      </c>
      <c r="I127" s="22">
        <v>109.35491410541101</v>
      </c>
      <c r="J127" s="22">
        <v>80.982120070258702</v>
      </c>
      <c r="K127" s="22">
        <v>102.680067001675</v>
      </c>
      <c r="L127" s="23">
        <v>76.814458038349599</v>
      </c>
    </row>
    <row r="128" spans="1:12" ht="13.2" customHeight="1" x14ac:dyDescent="0.25">
      <c r="A128" s="431"/>
      <c r="B128" s="6" t="s">
        <v>501</v>
      </c>
      <c r="C128" s="148">
        <v>2521</v>
      </c>
      <c r="D128" s="82">
        <v>18896</v>
      </c>
      <c r="E128" s="82">
        <v>53852</v>
      </c>
      <c r="F128" s="82">
        <v>612</v>
      </c>
      <c r="G128" s="76">
        <v>361629.5</v>
      </c>
      <c r="H128" s="26">
        <v>91.142443962400606</v>
      </c>
      <c r="I128" s="22">
        <v>110.41252775505399</v>
      </c>
      <c r="J128" s="22">
        <v>80.8455059975079</v>
      </c>
      <c r="K128" s="22">
        <v>102.51256281406999</v>
      </c>
      <c r="L128" s="23">
        <v>75.779076748345403</v>
      </c>
    </row>
    <row r="129" spans="1:12" ht="13.2" customHeight="1" x14ac:dyDescent="0.25">
      <c r="A129" s="431"/>
      <c r="B129" s="6" t="s">
        <v>502</v>
      </c>
      <c r="C129" s="148">
        <v>2448</v>
      </c>
      <c r="D129" s="82">
        <v>19039</v>
      </c>
      <c r="E129" s="82">
        <v>52905</v>
      </c>
      <c r="F129" s="82">
        <v>606</v>
      </c>
      <c r="G129" s="76">
        <v>361683.5</v>
      </c>
      <c r="H129" s="26">
        <v>88.503253796095407</v>
      </c>
      <c r="I129" s="22">
        <v>111.248100969966</v>
      </c>
      <c r="J129" s="22">
        <v>79.423818888772104</v>
      </c>
      <c r="K129" s="22">
        <v>101.507537688442</v>
      </c>
      <c r="L129" s="23">
        <v>75.790392390859097</v>
      </c>
    </row>
    <row r="130" spans="1:12" ht="13.2" customHeight="1" x14ac:dyDescent="0.25">
      <c r="A130" s="431"/>
      <c r="B130" s="6" t="s">
        <v>503</v>
      </c>
      <c r="C130" s="148">
        <v>2363</v>
      </c>
      <c r="D130" s="82">
        <v>19005</v>
      </c>
      <c r="E130" s="82">
        <v>53321</v>
      </c>
      <c r="F130" s="82">
        <v>590</v>
      </c>
      <c r="G130" s="76">
        <v>368602.5</v>
      </c>
      <c r="H130" s="26">
        <v>85.430224150397706</v>
      </c>
      <c r="I130" s="22">
        <v>111.04943321257399</v>
      </c>
      <c r="J130" s="22">
        <v>80.048340364204094</v>
      </c>
      <c r="K130" s="22">
        <v>98.827470686767199</v>
      </c>
      <c r="L130" s="23">
        <v>77.240261475161603</v>
      </c>
    </row>
    <row r="131" spans="1:12" ht="13.2" customHeight="1" x14ac:dyDescent="0.25">
      <c r="A131" s="431"/>
      <c r="B131" s="6" t="s">
        <v>207</v>
      </c>
      <c r="C131" s="148">
        <v>2313</v>
      </c>
      <c r="D131" s="82">
        <v>19282</v>
      </c>
      <c r="E131" s="82">
        <v>53774</v>
      </c>
      <c r="F131" s="82">
        <v>579</v>
      </c>
      <c r="G131" s="76">
        <v>377882</v>
      </c>
      <c r="H131" s="26">
        <v>83.622559652928402</v>
      </c>
      <c r="I131" s="22">
        <v>112.66799111838299</v>
      </c>
      <c r="J131" s="22">
        <v>80.728408220864395</v>
      </c>
      <c r="K131" s="22">
        <v>96.984924623115603</v>
      </c>
      <c r="L131" s="23">
        <v>79.184770821567994</v>
      </c>
    </row>
    <row r="132" spans="1:12" ht="13.2" customHeight="1" x14ac:dyDescent="0.25">
      <c r="A132" s="431"/>
      <c r="B132" s="6" t="s">
        <v>504</v>
      </c>
      <c r="C132" s="148">
        <v>2277</v>
      </c>
      <c r="D132" s="82">
        <v>19557</v>
      </c>
      <c r="E132" s="82">
        <v>52997</v>
      </c>
      <c r="F132" s="82">
        <v>568</v>
      </c>
      <c r="G132" s="76">
        <v>384934.5</v>
      </c>
      <c r="H132" s="26">
        <v>82.321041214750494</v>
      </c>
      <c r="I132" s="22">
        <v>114.274862685521</v>
      </c>
      <c r="J132" s="22">
        <v>79.561934215069599</v>
      </c>
      <c r="K132" s="22">
        <v>95.142378559464007</v>
      </c>
      <c r="L132" s="23">
        <v>80.662614688751702</v>
      </c>
    </row>
    <row r="133" spans="1:12" ht="13.2" customHeight="1" x14ac:dyDescent="0.25">
      <c r="A133" s="431"/>
      <c r="B133" s="6" t="s">
        <v>505</v>
      </c>
      <c r="C133" s="148">
        <v>2272</v>
      </c>
      <c r="D133" s="82">
        <v>19438</v>
      </c>
      <c r="E133" s="82">
        <v>52193</v>
      </c>
      <c r="F133" s="82">
        <v>546</v>
      </c>
      <c r="G133" s="76">
        <v>387440.5</v>
      </c>
      <c r="H133" s="26">
        <v>82.140274765003596</v>
      </c>
      <c r="I133" s="22">
        <v>113.57952553465</v>
      </c>
      <c r="J133" s="22">
        <v>78.354926363513499</v>
      </c>
      <c r="K133" s="22">
        <v>91.457286432160799</v>
      </c>
      <c r="L133" s="23">
        <v>81.187744320961897</v>
      </c>
    </row>
    <row r="134" spans="1:12" ht="13.2" customHeight="1" x14ac:dyDescent="0.25">
      <c r="A134" s="431"/>
      <c r="B134" s="6" t="s">
        <v>506</v>
      </c>
      <c r="C134" s="148">
        <v>2213</v>
      </c>
      <c r="D134" s="82">
        <v>20297</v>
      </c>
      <c r="E134" s="82">
        <v>49461</v>
      </c>
      <c r="F134" s="82">
        <v>536</v>
      </c>
      <c r="G134" s="76">
        <v>385571</v>
      </c>
      <c r="H134" s="26">
        <v>80.007230657989908</v>
      </c>
      <c r="I134" s="22">
        <v>118.59880799345599</v>
      </c>
      <c r="J134" s="22">
        <v>74.253501673897702</v>
      </c>
      <c r="K134" s="22">
        <v>89.782244556113895</v>
      </c>
      <c r="L134" s="23">
        <v>80.795992586158704</v>
      </c>
    </row>
    <row r="135" spans="1:12" ht="13.2" customHeight="1" x14ac:dyDescent="0.25">
      <c r="A135" s="431"/>
      <c r="B135" s="6" t="s">
        <v>153</v>
      </c>
      <c r="C135" s="148">
        <v>2175</v>
      </c>
      <c r="D135" s="82">
        <v>20151</v>
      </c>
      <c r="E135" s="82">
        <v>48909</v>
      </c>
      <c r="F135" s="82">
        <v>533</v>
      </c>
      <c r="G135" s="76">
        <v>381414</v>
      </c>
      <c r="H135" s="26">
        <v>78.633405639913207</v>
      </c>
      <c r="I135" s="22">
        <v>117.74570527053901</v>
      </c>
      <c r="J135" s="22">
        <v>73.424809716113003</v>
      </c>
      <c r="K135" s="22">
        <v>89.279731993299805</v>
      </c>
      <c r="L135" s="23">
        <v>79.924897661538694</v>
      </c>
    </row>
    <row r="136" spans="1:12" ht="13.2" customHeight="1" x14ac:dyDescent="0.25">
      <c r="A136" s="431"/>
      <c r="B136" s="6" t="s">
        <v>507</v>
      </c>
      <c r="C136" s="148">
        <v>2196</v>
      </c>
      <c r="D136" s="82">
        <v>20281</v>
      </c>
      <c r="E136" s="82">
        <v>49857</v>
      </c>
      <c r="F136" s="82">
        <v>534</v>
      </c>
      <c r="G136" s="76">
        <v>378933</v>
      </c>
      <c r="H136" s="26">
        <v>79.392624728850308</v>
      </c>
      <c r="I136" s="22">
        <v>118.50531728409499</v>
      </c>
      <c r="J136" s="22">
        <v>74.847998078395491</v>
      </c>
      <c r="K136" s="22">
        <v>89.447236180904497</v>
      </c>
      <c r="L136" s="23">
        <v>79.405006752714399</v>
      </c>
    </row>
    <row r="137" spans="1:12" ht="13.2" customHeight="1" x14ac:dyDescent="0.25">
      <c r="A137" s="431"/>
      <c r="B137" s="6" t="s">
        <v>508</v>
      </c>
      <c r="C137" s="148">
        <v>2218</v>
      </c>
      <c r="D137" s="82">
        <v>20706</v>
      </c>
      <c r="E137" s="82">
        <v>51108</v>
      </c>
      <c r="F137" s="82">
        <v>513</v>
      </c>
      <c r="G137" s="76">
        <v>379546.5</v>
      </c>
      <c r="H137" s="26">
        <v>80.187997107736791</v>
      </c>
      <c r="I137" s="22">
        <v>120.98866425148999</v>
      </c>
      <c r="J137" s="22">
        <v>76.726066265331511</v>
      </c>
      <c r="K137" s="22">
        <v>85.929648241205996</v>
      </c>
      <c r="L137" s="23">
        <v>79.533565024606304</v>
      </c>
    </row>
    <row r="138" spans="1:12" ht="13.2" customHeight="1" x14ac:dyDescent="0.25">
      <c r="A138" s="431"/>
      <c r="B138" s="6" t="s">
        <v>509</v>
      </c>
      <c r="C138" s="148">
        <v>2284</v>
      </c>
      <c r="D138" s="82">
        <v>20861</v>
      </c>
      <c r="E138" s="82">
        <v>52621</v>
      </c>
      <c r="F138" s="82">
        <v>440</v>
      </c>
      <c r="G138" s="76">
        <v>382534</v>
      </c>
      <c r="H138" s="26">
        <v>82.574114244396199</v>
      </c>
      <c r="I138" s="22">
        <v>121.894355498422</v>
      </c>
      <c r="J138" s="22">
        <v>78.997462881506095</v>
      </c>
      <c r="K138" s="22">
        <v>73.701842546063702</v>
      </c>
      <c r="L138" s="23">
        <v>80.159592469230404</v>
      </c>
    </row>
    <row r="139" spans="1:12" ht="13.2" customHeight="1" x14ac:dyDescent="0.25">
      <c r="A139" s="431"/>
      <c r="B139" s="6" t="s">
        <v>510</v>
      </c>
      <c r="C139" s="148">
        <v>2320</v>
      </c>
      <c r="D139" s="82">
        <v>20801</v>
      </c>
      <c r="E139" s="82">
        <v>54735</v>
      </c>
      <c r="F139" s="82">
        <v>436</v>
      </c>
      <c r="G139" s="76">
        <v>386732.5</v>
      </c>
      <c r="H139" s="26">
        <v>83.875632682574093</v>
      </c>
      <c r="I139" s="22">
        <v>121.54376533831901</v>
      </c>
      <c r="J139" s="22">
        <v>82.17111287925421</v>
      </c>
      <c r="K139" s="22">
        <v>73.031825795644906</v>
      </c>
      <c r="L139" s="23">
        <v>81.0393836746711</v>
      </c>
    </row>
    <row r="140" spans="1:12" ht="13.2" customHeight="1" x14ac:dyDescent="0.25">
      <c r="A140" s="431"/>
      <c r="B140" s="6" t="s">
        <v>511</v>
      </c>
      <c r="C140" s="148">
        <v>2290</v>
      </c>
      <c r="D140" s="82">
        <v>21107</v>
      </c>
      <c r="E140" s="82">
        <v>52927</v>
      </c>
      <c r="F140" s="82">
        <v>441</v>
      </c>
      <c r="G140" s="76">
        <v>391914</v>
      </c>
      <c r="H140" s="26">
        <v>82.791033984092593</v>
      </c>
      <c r="I140" s="22">
        <v>123.331775154844</v>
      </c>
      <c r="J140" s="22">
        <v>79.456846466799803</v>
      </c>
      <c r="K140" s="22">
        <v>73.869346733668294</v>
      </c>
      <c r="L140" s="23">
        <v>82.125161483648398</v>
      </c>
    </row>
    <row r="141" spans="1:12" ht="13.2" customHeight="1" x14ac:dyDescent="0.25">
      <c r="A141" s="431"/>
      <c r="B141" s="6" t="s">
        <v>208</v>
      </c>
      <c r="C141" s="148">
        <v>2223</v>
      </c>
      <c r="D141" s="82">
        <v>21282</v>
      </c>
      <c r="E141" s="82">
        <v>52468</v>
      </c>
      <c r="F141" s="82">
        <v>433</v>
      </c>
      <c r="G141" s="76">
        <v>396373</v>
      </c>
      <c r="H141" s="26">
        <v>80.368763557483703</v>
      </c>
      <c r="I141" s="22">
        <v>124.354329788477</v>
      </c>
      <c r="J141" s="22">
        <v>78.767771088859192</v>
      </c>
      <c r="K141" s="22">
        <v>72.529313232830802</v>
      </c>
      <c r="L141" s="23">
        <v>83.059540186771002</v>
      </c>
    </row>
    <row r="142" spans="1:12" ht="13.2" customHeight="1" x14ac:dyDescent="0.25">
      <c r="A142" s="431"/>
      <c r="B142" s="6" t="s">
        <v>512</v>
      </c>
      <c r="C142" s="148">
        <v>2229</v>
      </c>
      <c r="D142" s="82">
        <v>21200</v>
      </c>
      <c r="E142" s="82">
        <v>52003</v>
      </c>
      <c r="F142" s="82">
        <v>430</v>
      </c>
      <c r="G142" s="76">
        <v>398521</v>
      </c>
      <c r="H142" s="26">
        <v>80.585683297179997</v>
      </c>
      <c r="I142" s="22">
        <v>123.87518990300299</v>
      </c>
      <c r="J142" s="22">
        <v>78.069688189638399</v>
      </c>
      <c r="K142" s="22">
        <v>72.026800670016797</v>
      </c>
      <c r="L142" s="23">
        <v>83.509651300094006</v>
      </c>
    </row>
    <row r="143" spans="1:12" ht="13.2" customHeight="1" x14ac:dyDescent="0.25">
      <c r="A143" s="431"/>
      <c r="B143" s="6" t="s">
        <v>513</v>
      </c>
      <c r="C143" s="148">
        <v>2208</v>
      </c>
      <c r="D143" s="82">
        <v>21814</v>
      </c>
      <c r="E143" s="82">
        <v>50767</v>
      </c>
      <c r="F143" s="82">
        <v>426</v>
      </c>
      <c r="G143" s="76">
        <v>398169</v>
      </c>
      <c r="H143" s="26">
        <v>79.826464208242996</v>
      </c>
      <c r="I143" s="22">
        <v>127.46289587472199</v>
      </c>
      <c r="J143" s="22">
        <v>76.214138805902891</v>
      </c>
      <c r="K143" s="22">
        <v>71.356783919598001</v>
      </c>
      <c r="L143" s="23">
        <v>83.435890074819497</v>
      </c>
    </row>
    <row r="144" spans="1:12" ht="13.2" customHeight="1" x14ac:dyDescent="0.25">
      <c r="A144" s="431"/>
      <c r="B144" s="6" t="s">
        <v>514</v>
      </c>
      <c r="C144" s="148">
        <v>2235</v>
      </c>
      <c r="D144" s="82">
        <v>22130</v>
      </c>
      <c r="E144" s="82">
        <v>51712</v>
      </c>
      <c r="F144" s="82">
        <v>427</v>
      </c>
      <c r="G144" s="76">
        <v>393416</v>
      </c>
      <c r="H144" s="26">
        <v>80.802603036876391</v>
      </c>
      <c r="I144" s="22">
        <v>129.309337384597</v>
      </c>
      <c r="J144" s="22">
        <v>77.632823407545303</v>
      </c>
      <c r="K144" s="22">
        <v>71.524288107202707</v>
      </c>
      <c r="L144" s="23">
        <v>82.439903984677798</v>
      </c>
    </row>
    <row r="145" spans="1:12" ht="13.2" customHeight="1" x14ac:dyDescent="0.25">
      <c r="A145" s="431"/>
      <c r="B145" s="6" t="s">
        <v>154</v>
      </c>
      <c r="C145" s="148">
        <v>2197</v>
      </c>
      <c r="D145" s="82">
        <v>22595</v>
      </c>
      <c r="E145" s="82">
        <v>50094</v>
      </c>
      <c r="F145" s="82">
        <v>420</v>
      </c>
      <c r="G145" s="76">
        <v>386640.5</v>
      </c>
      <c r="H145" s="26">
        <v>79.42877801879969</v>
      </c>
      <c r="I145" s="22">
        <v>132.02641112539399</v>
      </c>
      <c r="J145" s="22">
        <v>75.20379516896611</v>
      </c>
      <c r="K145" s="22">
        <v>70.351758793969893</v>
      </c>
      <c r="L145" s="23">
        <v>81.020105172610698</v>
      </c>
    </row>
    <row r="146" spans="1:12" ht="13.2" customHeight="1" x14ac:dyDescent="0.25">
      <c r="A146" s="431"/>
      <c r="B146" s="6" t="s">
        <v>515</v>
      </c>
      <c r="C146" s="148">
        <v>2175</v>
      </c>
      <c r="D146" s="82">
        <v>22819</v>
      </c>
      <c r="E146" s="82">
        <v>48807</v>
      </c>
      <c r="F146" s="82">
        <v>416</v>
      </c>
      <c r="G146" s="76">
        <v>379211.5</v>
      </c>
      <c r="H146" s="26">
        <v>78.633405639913207</v>
      </c>
      <c r="I146" s="22">
        <v>133.33528105644501</v>
      </c>
      <c r="J146" s="22">
        <v>73.271681854348401</v>
      </c>
      <c r="K146" s="22">
        <v>69.681742043551097</v>
      </c>
      <c r="L146" s="23">
        <v>79.46336613123421</v>
      </c>
    </row>
    <row r="147" spans="1:12" ht="13.2" customHeight="1" x14ac:dyDescent="0.25">
      <c r="A147" s="431"/>
      <c r="B147" s="6" t="s">
        <v>402</v>
      </c>
      <c r="C147" s="148">
        <v>2113</v>
      </c>
      <c r="D147" s="82">
        <v>22765</v>
      </c>
      <c r="E147" s="82">
        <v>47442</v>
      </c>
      <c r="F147" s="82">
        <v>411</v>
      </c>
      <c r="G147" s="76">
        <v>370809</v>
      </c>
      <c r="H147" s="26">
        <v>76.3919016630513</v>
      </c>
      <c r="I147" s="22">
        <v>133.01974991235198</v>
      </c>
      <c r="J147" s="22">
        <v>71.222470763087202</v>
      </c>
      <c r="K147" s="22">
        <v>68.844221105527609</v>
      </c>
      <c r="L147" s="23">
        <v>77.702631201207794</v>
      </c>
    </row>
    <row r="148" spans="1:12" ht="13.2" customHeight="1" x14ac:dyDescent="0.25">
      <c r="A148" s="431"/>
      <c r="B148" s="6" t="s">
        <v>516</v>
      </c>
      <c r="C148" s="148">
        <v>2076</v>
      </c>
      <c r="D148" s="82">
        <v>22527</v>
      </c>
      <c r="E148" s="82">
        <v>46196</v>
      </c>
      <c r="F148" s="82">
        <v>404</v>
      </c>
      <c r="G148" s="76">
        <v>362352.5</v>
      </c>
      <c r="H148" s="26">
        <v>75.054229934924095</v>
      </c>
      <c r="I148" s="22">
        <v>131.62907561061098</v>
      </c>
      <c r="J148" s="22">
        <v>69.351908843884601</v>
      </c>
      <c r="K148" s="22">
        <v>67.671691792294794</v>
      </c>
      <c r="L148" s="23">
        <v>75.930580628667798</v>
      </c>
    </row>
    <row r="149" spans="1:12" ht="13.2" customHeight="1" x14ac:dyDescent="0.25">
      <c r="A149" s="431"/>
      <c r="B149" s="6" t="s">
        <v>517</v>
      </c>
      <c r="C149" s="148">
        <v>2057</v>
      </c>
      <c r="D149" s="82">
        <v>22248</v>
      </c>
      <c r="E149" s="82">
        <v>45523</v>
      </c>
      <c r="F149" s="82">
        <v>400</v>
      </c>
      <c r="G149" s="76">
        <v>354169</v>
      </c>
      <c r="H149" s="26">
        <v>74.367317425885801</v>
      </c>
      <c r="I149" s="22">
        <v>129.998831366133</v>
      </c>
      <c r="J149" s="22">
        <v>68.341565206947791</v>
      </c>
      <c r="K149" s="22">
        <v>67.001675041876098</v>
      </c>
      <c r="L149" s="23">
        <v>74.21573691550249</v>
      </c>
    </row>
    <row r="150" spans="1:12" ht="13.2" customHeight="1" x14ac:dyDescent="0.25">
      <c r="A150" s="431"/>
      <c r="B150" s="6" t="s">
        <v>518</v>
      </c>
      <c r="C150" s="148">
        <v>2022</v>
      </c>
      <c r="D150" s="82">
        <v>21874.5243104117</v>
      </c>
      <c r="E150" s="82">
        <v>44310</v>
      </c>
      <c r="F150" s="82">
        <v>398</v>
      </c>
      <c r="G150" s="76">
        <v>349858</v>
      </c>
      <c r="H150" s="26">
        <v>73.101952277657304</v>
      </c>
      <c r="I150" s="22">
        <v>127.81654966934499</v>
      </c>
      <c r="J150" s="22">
        <v>66.520544654786789</v>
      </c>
      <c r="K150" s="22">
        <v>66.6666666666667</v>
      </c>
      <c r="L150" s="23">
        <v>73.312371454824898</v>
      </c>
    </row>
    <row r="151" spans="1:12" ht="13.2" customHeight="1" x14ac:dyDescent="0.25">
      <c r="A151" s="431"/>
      <c r="B151" s="6" t="s">
        <v>209</v>
      </c>
      <c r="C151" s="148">
        <v>2002</v>
      </c>
      <c r="D151" s="82">
        <v>23786.115917415598</v>
      </c>
      <c r="E151" s="82">
        <v>44003</v>
      </c>
      <c r="F151" s="82">
        <v>395</v>
      </c>
      <c r="G151" s="76">
        <v>348667</v>
      </c>
      <c r="H151" s="26">
        <v>72.3788864786696</v>
      </c>
      <c r="I151" s="22">
        <v>138.98630312852401</v>
      </c>
      <c r="J151" s="22">
        <v>66.059659815946304</v>
      </c>
      <c r="K151" s="22">
        <v>66.164154103852596</v>
      </c>
      <c r="L151" s="23">
        <v>73.062798672716994</v>
      </c>
    </row>
    <row r="152" spans="1:12" ht="13.2" customHeight="1" x14ac:dyDescent="0.25">
      <c r="A152" s="431"/>
      <c r="B152" s="6" t="s">
        <v>519</v>
      </c>
      <c r="C152" s="148">
        <v>1981</v>
      </c>
      <c r="D152" s="82">
        <v>23810.494173018</v>
      </c>
      <c r="E152" s="82">
        <v>44048</v>
      </c>
      <c r="F152" s="82">
        <v>381</v>
      </c>
      <c r="G152" s="76">
        <v>346533</v>
      </c>
      <c r="H152" s="26">
        <v>71.619667389732498</v>
      </c>
      <c r="I152" s="22">
        <v>139.128749404102</v>
      </c>
      <c r="J152" s="22">
        <v>66.127216225548295</v>
      </c>
      <c r="K152" s="22">
        <v>63.819095477386902</v>
      </c>
      <c r="L152" s="23">
        <v>72.6156212444902</v>
      </c>
    </row>
    <row r="153" spans="1:12" ht="13.2" customHeight="1" x14ac:dyDescent="0.25">
      <c r="A153" s="431"/>
      <c r="B153" s="6" t="s">
        <v>520</v>
      </c>
      <c r="C153" s="148">
        <v>2004</v>
      </c>
      <c r="D153" s="82">
        <v>23772.309922572502</v>
      </c>
      <c r="E153" s="82">
        <v>43712</v>
      </c>
      <c r="F153" s="82">
        <v>384</v>
      </c>
      <c r="G153" s="76">
        <v>344309</v>
      </c>
      <c r="H153" s="26">
        <v>72.451193058568293</v>
      </c>
      <c r="I153" s="22">
        <v>138.90563236281702</v>
      </c>
      <c r="J153" s="22">
        <v>65.622795033853293</v>
      </c>
      <c r="K153" s="22">
        <v>64.321608040200999</v>
      </c>
      <c r="L153" s="23">
        <v>72.149584412073793</v>
      </c>
    </row>
    <row r="154" spans="1:12" ht="13.2" customHeight="1" x14ac:dyDescent="0.25">
      <c r="A154" s="431"/>
      <c r="B154" s="6" t="s">
        <v>155</v>
      </c>
      <c r="C154" s="148">
        <v>1988</v>
      </c>
      <c r="D154" s="82">
        <v>23430.596911352801</v>
      </c>
      <c r="E154" s="82">
        <v>42885</v>
      </c>
      <c r="F154" s="82">
        <v>385</v>
      </c>
      <c r="G154" s="76">
        <v>344270</v>
      </c>
      <c r="H154" s="26">
        <v>71.872740419378204</v>
      </c>
      <c r="I154" s="22">
        <v>136.90894537427101</v>
      </c>
      <c r="J154" s="22">
        <v>64.381258350722902</v>
      </c>
      <c r="K154" s="22">
        <v>64.489112227805705</v>
      </c>
      <c r="L154" s="23">
        <v>72.141412003591697</v>
      </c>
    </row>
    <row r="155" spans="1:12" ht="13.2" customHeight="1" x14ac:dyDescent="0.25">
      <c r="A155" s="431"/>
      <c r="B155" s="6" t="s">
        <v>457</v>
      </c>
      <c r="C155" s="148">
        <v>2006</v>
      </c>
      <c r="D155" s="82">
        <v>23056.089224233601</v>
      </c>
      <c r="E155" s="82">
        <v>42679</v>
      </c>
      <c r="F155" s="82">
        <v>381</v>
      </c>
      <c r="G155" s="76">
        <v>344462</v>
      </c>
      <c r="H155" s="26">
        <v>72.523499638467101</v>
      </c>
      <c r="I155" s="22">
        <v>134.72063354115699</v>
      </c>
      <c r="J155" s="22">
        <v>64.072000120100299</v>
      </c>
      <c r="K155" s="22">
        <v>63.819095477386902</v>
      </c>
      <c r="L155" s="23">
        <v>72.181645399196</v>
      </c>
    </row>
    <row r="156" spans="1:12" ht="13.2" customHeight="1" x14ac:dyDescent="0.25">
      <c r="A156" s="431"/>
      <c r="B156" s="6" t="s">
        <v>411</v>
      </c>
      <c r="C156" s="148">
        <v>1996</v>
      </c>
      <c r="D156" s="82">
        <v>23203.606674352799</v>
      </c>
      <c r="E156" s="82">
        <v>41746</v>
      </c>
      <c r="F156" s="82">
        <v>377</v>
      </c>
      <c r="G156" s="76">
        <v>344136</v>
      </c>
      <c r="H156" s="26">
        <v>72.161966738973206</v>
      </c>
      <c r="I156" s="22">
        <v>135.58260298207801</v>
      </c>
      <c r="J156" s="22">
        <v>62.671330561018401</v>
      </c>
      <c r="K156" s="22">
        <v>63.149078726968199</v>
      </c>
      <c r="L156" s="23">
        <v>72.113332446242794</v>
      </c>
    </row>
    <row r="157" spans="1:12" ht="13.2" customHeight="1" x14ac:dyDescent="0.25">
      <c r="A157" s="451"/>
      <c r="B157" s="6" t="s">
        <v>401</v>
      </c>
      <c r="C157" s="149">
        <v>1999</v>
      </c>
      <c r="D157" s="77">
        <v>23643.402417736099</v>
      </c>
      <c r="E157" s="77">
        <v>41798</v>
      </c>
      <c r="F157" s="77">
        <v>377</v>
      </c>
      <c r="G157" s="78">
        <v>347591</v>
      </c>
      <c r="H157" s="27">
        <v>72.27042660882141</v>
      </c>
      <c r="I157" s="24">
        <v>138.15240398349999</v>
      </c>
      <c r="J157" s="24">
        <v>62.749395745447401</v>
      </c>
      <c r="K157" s="24">
        <v>63.149078726968199</v>
      </c>
      <c r="L157" s="25">
        <v>72.837324018184702</v>
      </c>
    </row>
    <row r="158" spans="1:12" ht="13.2" customHeight="1" x14ac:dyDescent="0.25">
      <c r="A158" s="450" t="s">
        <v>149</v>
      </c>
      <c r="B158" s="68" t="s">
        <v>495</v>
      </c>
      <c r="C158" s="147">
        <v>6573</v>
      </c>
      <c r="D158" s="80">
        <v>4464</v>
      </c>
      <c r="E158" s="80">
        <v>175908</v>
      </c>
      <c r="F158" s="80">
        <v>270</v>
      </c>
      <c r="G158" s="81">
        <v>366888.5</v>
      </c>
      <c r="H158" s="178">
        <v>100</v>
      </c>
      <c r="I158" s="122">
        <v>100</v>
      </c>
      <c r="J158" s="122">
        <v>100</v>
      </c>
      <c r="K158" s="122">
        <v>100</v>
      </c>
      <c r="L158" s="123">
        <v>100</v>
      </c>
    </row>
    <row r="159" spans="1:12" ht="13.2" customHeight="1" x14ac:dyDescent="0.25">
      <c r="A159" s="431"/>
      <c r="B159" s="6" t="s">
        <v>206</v>
      </c>
      <c r="C159" s="148">
        <v>6572</v>
      </c>
      <c r="D159" s="82">
        <v>4513</v>
      </c>
      <c r="E159" s="82">
        <v>171260</v>
      </c>
      <c r="F159" s="82">
        <v>260</v>
      </c>
      <c r="G159" s="76">
        <v>351393</v>
      </c>
      <c r="H159" s="26">
        <v>99.984786246767101</v>
      </c>
      <c r="I159" s="22">
        <v>101.097670250896</v>
      </c>
      <c r="J159" s="22">
        <v>97.357709711894898</v>
      </c>
      <c r="K159" s="22">
        <v>96.296296296296305</v>
      </c>
      <c r="L159" s="23">
        <v>95.7765097570515</v>
      </c>
    </row>
    <row r="160" spans="1:12" ht="13.2" customHeight="1" x14ac:dyDescent="0.25">
      <c r="A160" s="431"/>
      <c r="B160" s="6" t="s">
        <v>496</v>
      </c>
      <c r="C160" s="148">
        <v>6437</v>
      </c>
      <c r="D160" s="82">
        <v>4566</v>
      </c>
      <c r="E160" s="82">
        <v>164052</v>
      </c>
      <c r="F160" s="82">
        <v>250</v>
      </c>
      <c r="G160" s="76">
        <v>333663.5</v>
      </c>
      <c r="H160" s="26">
        <v>97.930929560322497</v>
      </c>
      <c r="I160" s="22">
        <v>102.28494623655899</v>
      </c>
      <c r="J160" s="22">
        <v>93.260113241012306</v>
      </c>
      <c r="K160" s="22">
        <v>92.592592592592609</v>
      </c>
      <c r="L160" s="23">
        <v>90.944115173956092</v>
      </c>
    </row>
    <row r="161" spans="1:12" ht="13.2" customHeight="1" x14ac:dyDescent="0.25">
      <c r="A161" s="431"/>
      <c r="B161" s="6" t="s">
        <v>497</v>
      </c>
      <c r="C161" s="148">
        <v>6306</v>
      </c>
      <c r="D161" s="82">
        <v>4535</v>
      </c>
      <c r="E161" s="82">
        <v>157842</v>
      </c>
      <c r="F161" s="82">
        <v>242</v>
      </c>
      <c r="G161" s="76">
        <v>316188.5</v>
      </c>
      <c r="H161" s="26">
        <v>95.937927886809703</v>
      </c>
      <c r="I161" s="22">
        <v>101.59050179211499</v>
      </c>
      <c r="J161" s="22">
        <v>89.729858789821904</v>
      </c>
      <c r="K161" s="22">
        <v>89.629629629629605</v>
      </c>
      <c r="L161" s="23">
        <v>86.181087714659895</v>
      </c>
    </row>
    <row r="162" spans="1:12" ht="13.2" customHeight="1" x14ac:dyDescent="0.25">
      <c r="A162" s="431"/>
      <c r="B162" s="6" t="s">
        <v>498</v>
      </c>
      <c r="C162" s="148">
        <v>6250</v>
      </c>
      <c r="D162" s="82">
        <v>4545</v>
      </c>
      <c r="E162" s="82">
        <v>152824</v>
      </c>
      <c r="F162" s="82">
        <v>237</v>
      </c>
      <c r="G162" s="76">
        <v>302261.5</v>
      </c>
      <c r="H162" s="26">
        <v>95.085957705766006</v>
      </c>
      <c r="I162" s="22">
        <v>101.814516129032</v>
      </c>
      <c r="J162" s="22">
        <v>86.877231279987299</v>
      </c>
      <c r="K162" s="22">
        <v>87.7777777777778</v>
      </c>
      <c r="L162" s="23">
        <v>82.385111552965</v>
      </c>
    </row>
    <row r="163" spans="1:12" ht="13.2" customHeight="1" x14ac:dyDescent="0.25">
      <c r="A163" s="431"/>
      <c r="B163" s="6" t="s">
        <v>152</v>
      </c>
      <c r="C163" s="148">
        <v>6128</v>
      </c>
      <c r="D163" s="82">
        <v>4530</v>
      </c>
      <c r="E163" s="82">
        <v>149806</v>
      </c>
      <c r="F163" s="82">
        <v>238</v>
      </c>
      <c r="G163" s="76">
        <v>292326</v>
      </c>
      <c r="H163" s="26">
        <v>93.229879811349505</v>
      </c>
      <c r="I163" s="22">
        <v>101.47849462365599</v>
      </c>
      <c r="J163" s="22">
        <v>85.161561725447399</v>
      </c>
      <c r="K163" s="22">
        <v>88.148148148148195</v>
      </c>
      <c r="L163" s="23">
        <v>79.677068101071598</v>
      </c>
    </row>
    <row r="164" spans="1:12" ht="13.2" customHeight="1" x14ac:dyDescent="0.25">
      <c r="A164" s="431"/>
      <c r="B164" s="6" t="s">
        <v>499</v>
      </c>
      <c r="C164" s="148">
        <v>6005</v>
      </c>
      <c r="D164" s="82">
        <v>4730</v>
      </c>
      <c r="E164" s="82">
        <v>145728</v>
      </c>
      <c r="F164" s="82">
        <v>233</v>
      </c>
      <c r="G164" s="76">
        <v>285008.5</v>
      </c>
      <c r="H164" s="26">
        <v>91.358588163700006</v>
      </c>
      <c r="I164" s="22">
        <v>105.958781362007</v>
      </c>
      <c r="J164" s="22">
        <v>82.843304454601295</v>
      </c>
      <c r="K164" s="22">
        <v>86.296296296296305</v>
      </c>
      <c r="L164" s="23">
        <v>77.682592940361999</v>
      </c>
    </row>
    <row r="165" spans="1:12" ht="13.2" customHeight="1" x14ac:dyDescent="0.25">
      <c r="A165" s="431"/>
      <c r="B165" s="6" t="s">
        <v>500</v>
      </c>
      <c r="C165" s="148">
        <v>5868</v>
      </c>
      <c r="D165" s="82">
        <v>4712</v>
      </c>
      <c r="E165" s="82">
        <v>140089</v>
      </c>
      <c r="F165" s="82">
        <v>230</v>
      </c>
      <c r="G165" s="76">
        <v>278780</v>
      </c>
      <c r="H165" s="26">
        <v>89.274303970789603</v>
      </c>
      <c r="I165" s="22">
        <v>105.555555555556</v>
      </c>
      <c r="J165" s="22">
        <v>79.637651499647504</v>
      </c>
      <c r="K165" s="22">
        <v>85.18518518518519</v>
      </c>
      <c r="L165" s="23">
        <v>75.98493820329611</v>
      </c>
    </row>
    <row r="166" spans="1:12" ht="13.2" customHeight="1" x14ac:dyDescent="0.25">
      <c r="A166" s="431"/>
      <c r="B166" s="6" t="s">
        <v>501</v>
      </c>
      <c r="C166" s="148">
        <v>5664</v>
      </c>
      <c r="D166" s="82">
        <v>4709</v>
      </c>
      <c r="E166" s="82">
        <v>134683</v>
      </c>
      <c r="F166" s="82">
        <v>225</v>
      </c>
      <c r="G166" s="76">
        <v>272746.5</v>
      </c>
      <c r="H166" s="26">
        <v>86.170698311273398</v>
      </c>
      <c r="I166" s="22">
        <v>105.48835125447999</v>
      </c>
      <c r="J166" s="22">
        <v>76.564454146485701</v>
      </c>
      <c r="K166" s="22">
        <v>83.3333333333333</v>
      </c>
      <c r="L166" s="23">
        <v>74.340433128866096</v>
      </c>
    </row>
    <row r="167" spans="1:12" ht="13.2" customHeight="1" x14ac:dyDescent="0.25">
      <c r="A167" s="431"/>
      <c r="B167" s="6" t="s">
        <v>502</v>
      </c>
      <c r="C167" s="148">
        <v>5647</v>
      </c>
      <c r="D167" s="82">
        <v>4641</v>
      </c>
      <c r="E167" s="82">
        <v>133429</v>
      </c>
      <c r="F167" s="82">
        <v>220</v>
      </c>
      <c r="G167" s="76">
        <v>269347.5</v>
      </c>
      <c r="H167" s="26">
        <v>85.912064506313698</v>
      </c>
      <c r="I167" s="22">
        <v>103.96505376344101</v>
      </c>
      <c r="J167" s="22">
        <v>75.851581508515793</v>
      </c>
      <c r="K167" s="22">
        <v>81.481481481481495</v>
      </c>
      <c r="L167" s="23">
        <v>73.413993624766107</v>
      </c>
    </row>
    <row r="168" spans="1:12" ht="13.2" customHeight="1" x14ac:dyDescent="0.25">
      <c r="A168" s="431"/>
      <c r="B168" s="6" t="s">
        <v>503</v>
      </c>
      <c r="C168" s="148">
        <v>5461</v>
      </c>
      <c r="D168" s="82">
        <v>4541</v>
      </c>
      <c r="E168" s="82">
        <v>128509</v>
      </c>
      <c r="F168" s="82">
        <v>212</v>
      </c>
      <c r="G168" s="76">
        <v>271949</v>
      </c>
      <c r="H168" s="26">
        <v>83.082306404990106</v>
      </c>
      <c r="I168" s="22">
        <v>101.724910394265</v>
      </c>
      <c r="J168" s="22">
        <v>73.054664938490603</v>
      </c>
      <c r="K168" s="22">
        <v>78.518518518518505</v>
      </c>
      <c r="L168" s="23">
        <v>74.123064636803804</v>
      </c>
    </row>
    <row r="169" spans="1:12" ht="13.2" customHeight="1" x14ac:dyDescent="0.25">
      <c r="A169" s="431"/>
      <c r="B169" s="6" t="s">
        <v>207</v>
      </c>
      <c r="C169" s="148">
        <v>5314</v>
      </c>
      <c r="D169" s="82">
        <v>4478</v>
      </c>
      <c r="E169" s="82">
        <v>125039</v>
      </c>
      <c r="F169" s="82">
        <v>203</v>
      </c>
      <c r="G169" s="76">
        <v>279616</v>
      </c>
      <c r="H169" s="26">
        <v>80.845884679750498</v>
      </c>
      <c r="I169" s="22">
        <v>100.31362007168501</v>
      </c>
      <c r="J169" s="22">
        <v>71.082042886054097</v>
      </c>
      <c r="K169" s="22">
        <v>75.185185185185205</v>
      </c>
      <c r="L169" s="23">
        <v>76.212800346699311</v>
      </c>
    </row>
    <row r="170" spans="1:12" ht="13.2" customHeight="1" x14ac:dyDescent="0.25">
      <c r="A170" s="431"/>
      <c r="B170" s="6" t="s">
        <v>504</v>
      </c>
      <c r="C170" s="148">
        <v>5313</v>
      </c>
      <c r="D170" s="82">
        <v>4455</v>
      </c>
      <c r="E170" s="82">
        <v>126676</v>
      </c>
      <c r="F170" s="82">
        <v>193</v>
      </c>
      <c r="G170" s="76">
        <v>288258</v>
      </c>
      <c r="H170" s="26">
        <v>80.830670926517598</v>
      </c>
      <c r="I170" s="22">
        <v>99.798387096774206</v>
      </c>
      <c r="J170" s="22">
        <v>72.012642972462899</v>
      </c>
      <c r="K170" s="22">
        <v>71.481481481481495</v>
      </c>
      <c r="L170" s="23">
        <v>78.568284369774503</v>
      </c>
    </row>
    <row r="171" spans="1:12" ht="13.2" customHeight="1" x14ac:dyDescent="0.25">
      <c r="A171" s="431"/>
      <c r="B171" s="6" t="s">
        <v>505</v>
      </c>
      <c r="C171" s="148">
        <v>5529</v>
      </c>
      <c r="D171" s="82">
        <v>4558</v>
      </c>
      <c r="E171" s="82">
        <v>131196</v>
      </c>
      <c r="F171" s="82">
        <v>189</v>
      </c>
      <c r="G171" s="76">
        <v>292480</v>
      </c>
      <c r="H171" s="26">
        <v>84.116841624828794</v>
      </c>
      <c r="I171" s="22">
        <v>102.105734767025</v>
      </c>
      <c r="J171" s="22">
        <v>74.582167951429199</v>
      </c>
      <c r="K171" s="22">
        <v>70</v>
      </c>
      <c r="L171" s="23">
        <v>79.719042706435289</v>
      </c>
    </row>
    <row r="172" spans="1:12" ht="13.2" customHeight="1" x14ac:dyDescent="0.25">
      <c r="A172" s="431"/>
      <c r="B172" s="6" t="s">
        <v>506</v>
      </c>
      <c r="C172" s="148">
        <v>5625</v>
      </c>
      <c r="D172" s="82">
        <v>4580</v>
      </c>
      <c r="E172" s="82">
        <v>132942</v>
      </c>
      <c r="F172" s="82">
        <v>182</v>
      </c>
      <c r="G172" s="76">
        <v>291292</v>
      </c>
      <c r="H172" s="26">
        <v>85.577361935189401</v>
      </c>
      <c r="I172" s="22">
        <v>102.598566308244</v>
      </c>
      <c r="J172" s="22">
        <v>75.574732246401496</v>
      </c>
      <c r="K172" s="22">
        <v>67.407407407407405</v>
      </c>
      <c r="L172" s="23">
        <v>79.395238607914891</v>
      </c>
    </row>
    <row r="173" spans="1:12" ht="13.2" customHeight="1" x14ac:dyDescent="0.25">
      <c r="A173" s="431"/>
      <c r="B173" s="6" t="s">
        <v>153</v>
      </c>
      <c r="C173" s="148">
        <v>5660</v>
      </c>
      <c r="D173" s="82">
        <v>4621</v>
      </c>
      <c r="E173" s="82">
        <v>132613</v>
      </c>
      <c r="F173" s="82">
        <v>178</v>
      </c>
      <c r="G173" s="76">
        <v>287720.5</v>
      </c>
      <c r="H173" s="26">
        <v>86.109843298341701</v>
      </c>
      <c r="I173" s="22">
        <v>103.51702508960601</v>
      </c>
      <c r="J173" s="22">
        <v>75.387702662755501</v>
      </c>
      <c r="K173" s="22">
        <v>65.925925925925895</v>
      </c>
      <c r="L173" s="23">
        <v>78.421782094560101</v>
      </c>
    </row>
    <row r="174" spans="1:12" ht="13.2" customHeight="1" x14ac:dyDescent="0.25">
      <c r="A174" s="431"/>
      <c r="B174" s="6" t="s">
        <v>507</v>
      </c>
      <c r="C174" s="148">
        <v>5658</v>
      </c>
      <c r="D174" s="82">
        <v>4664</v>
      </c>
      <c r="E174" s="82">
        <v>130597</v>
      </c>
      <c r="F174" s="82">
        <v>176</v>
      </c>
      <c r="G174" s="76">
        <v>285161</v>
      </c>
      <c r="H174" s="26">
        <v>86.079415791875903</v>
      </c>
      <c r="I174" s="22">
        <v>104.480286738351</v>
      </c>
      <c r="J174" s="22">
        <v>74.241649043818398</v>
      </c>
      <c r="K174" s="22">
        <v>65.185185185185205</v>
      </c>
      <c r="L174" s="23">
        <v>77.724158702167003</v>
      </c>
    </row>
    <row r="175" spans="1:12" ht="13.2" customHeight="1" x14ac:dyDescent="0.25">
      <c r="A175" s="431"/>
      <c r="B175" s="6" t="s">
        <v>508</v>
      </c>
      <c r="C175" s="148">
        <v>5571</v>
      </c>
      <c r="D175" s="82">
        <v>4563</v>
      </c>
      <c r="E175" s="82">
        <v>127806</v>
      </c>
      <c r="F175" s="82">
        <v>175</v>
      </c>
      <c r="G175" s="76">
        <v>284746.5</v>
      </c>
      <c r="H175" s="26">
        <v>84.755819260611602</v>
      </c>
      <c r="I175" s="22">
        <v>102.21774193548401</v>
      </c>
      <c r="J175" s="22">
        <v>72.655024217204399</v>
      </c>
      <c r="K175" s="22">
        <v>64.81481481481481</v>
      </c>
      <c r="L175" s="23">
        <v>77.611181598769093</v>
      </c>
    </row>
    <row r="176" spans="1:12" ht="13.2" customHeight="1" x14ac:dyDescent="0.25">
      <c r="A176" s="431"/>
      <c r="B176" s="6" t="s">
        <v>509</v>
      </c>
      <c r="C176" s="148">
        <v>5512</v>
      </c>
      <c r="D176" s="82">
        <v>4408</v>
      </c>
      <c r="E176" s="82">
        <v>124911</v>
      </c>
      <c r="F176" s="82">
        <v>175</v>
      </c>
      <c r="G176" s="76">
        <v>286291.5</v>
      </c>
      <c r="H176" s="26">
        <v>83.858207819869207</v>
      </c>
      <c r="I176" s="22">
        <v>98.7455197132617</v>
      </c>
      <c r="J176" s="22">
        <v>71.009277576915196</v>
      </c>
      <c r="K176" s="22">
        <v>64.81481481481481</v>
      </c>
      <c r="L176" s="23">
        <v>78.03229046426911</v>
      </c>
    </row>
    <row r="177" spans="1:12" ht="13.2" customHeight="1" x14ac:dyDescent="0.25">
      <c r="A177" s="431"/>
      <c r="B177" s="6" t="s">
        <v>510</v>
      </c>
      <c r="C177" s="148">
        <v>5520</v>
      </c>
      <c r="D177" s="82">
        <v>4361</v>
      </c>
      <c r="E177" s="82">
        <v>124983</v>
      </c>
      <c r="F177" s="82">
        <v>175</v>
      </c>
      <c r="G177" s="76">
        <v>289508</v>
      </c>
      <c r="H177" s="26">
        <v>83.979917845732501</v>
      </c>
      <c r="I177" s="22">
        <v>97.692652329749095</v>
      </c>
      <c r="J177" s="22">
        <v>71.050208063305803</v>
      </c>
      <c r="K177" s="22">
        <v>64.81481481481481</v>
      </c>
      <c r="L177" s="23">
        <v>78.908987335389398</v>
      </c>
    </row>
    <row r="178" spans="1:12" ht="13.2" customHeight="1" x14ac:dyDescent="0.25">
      <c r="A178" s="431"/>
      <c r="B178" s="6" t="s">
        <v>511</v>
      </c>
      <c r="C178" s="148">
        <v>5835</v>
      </c>
      <c r="D178" s="82">
        <v>4505</v>
      </c>
      <c r="E178" s="82">
        <v>128287</v>
      </c>
      <c r="F178" s="82">
        <v>172</v>
      </c>
      <c r="G178" s="76">
        <v>292857</v>
      </c>
      <c r="H178" s="26">
        <v>88.772250114103102</v>
      </c>
      <c r="I178" s="22">
        <v>100.91845878136201</v>
      </c>
      <c r="J178" s="22">
        <v>72.928462605452808</v>
      </c>
      <c r="K178" s="22">
        <v>63.703703703703695</v>
      </c>
      <c r="L178" s="23">
        <v>79.821798720864805</v>
      </c>
    </row>
    <row r="179" spans="1:12" ht="13.2" customHeight="1" x14ac:dyDescent="0.25">
      <c r="A179" s="431"/>
      <c r="B179" s="6" t="s">
        <v>208</v>
      </c>
      <c r="C179" s="148">
        <v>5854</v>
      </c>
      <c r="D179" s="82">
        <v>4560</v>
      </c>
      <c r="E179" s="82">
        <v>133625</v>
      </c>
      <c r="F179" s="82">
        <v>165</v>
      </c>
      <c r="G179" s="76">
        <v>296420.5</v>
      </c>
      <c r="H179" s="26">
        <v>89.0613114255287</v>
      </c>
      <c r="I179" s="22">
        <v>102.15053763440901</v>
      </c>
      <c r="J179" s="22">
        <v>75.963003388134695</v>
      </c>
      <c r="K179" s="22">
        <v>61.111111111111107</v>
      </c>
      <c r="L179" s="23">
        <v>80.793074735239699</v>
      </c>
    </row>
    <row r="180" spans="1:12" ht="13.2" customHeight="1" x14ac:dyDescent="0.25">
      <c r="A180" s="431"/>
      <c r="B180" s="6" t="s">
        <v>512</v>
      </c>
      <c r="C180" s="148">
        <v>6120</v>
      </c>
      <c r="D180" s="82">
        <v>4766</v>
      </c>
      <c r="E180" s="82">
        <v>136191</v>
      </c>
      <c r="F180" s="82">
        <v>160</v>
      </c>
      <c r="G180" s="76">
        <v>299380.5</v>
      </c>
      <c r="H180" s="26">
        <v>93.108169785486098</v>
      </c>
      <c r="I180" s="22">
        <v>106.76523297491001</v>
      </c>
      <c r="J180" s="22">
        <v>77.421720444778003</v>
      </c>
      <c r="K180" s="22">
        <v>59.259259259259302</v>
      </c>
      <c r="L180" s="23">
        <v>81.599859357815802</v>
      </c>
    </row>
    <row r="181" spans="1:12" ht="13.2" customHeight="1" x14ac:dyDescent="0.25">
      <c r="A181" s="431"/>
      <c r="B181" s="6" t="s">
        <v>513</v>
      </c>
      <c r="C181" s="148">
        <v>6438</v>
      </c>
      <c r="D181" s="82">
        <v>5090</v>
      </c>
      <c r="E181" s="82">
        <v>140373</v>
      </c>
      <c r="F181" s="82">
        <v>160</v>
      </c>
      <c r="G181" s="76">
        <v>300727</v>
      </c>
      <c r="H181" s="26">
        <v>97.946143313555496</v>
      </c>
      <c r="I181" s="22">
        <v>114.02329749103902</v>
      </c>
      <c r="J181" s="22">
        <v>79.799099529299397</v>
      </c>
      <c r="K181" s="22">
        <v>59.259259259259302</v>
      </c>
      <c r="L181" s="23">
        <v>81.966864592376197</v>
      </c>
    </row>
    <row r="182" spans="1:12" ht="13.2" customHeight="1" x14ac:dyDescent="0.25">
      <c r="A182" s="431"/>
      <c r="B182" s="6" t="s">
        <v>514</v>
      </c>
      <c r="C182" s="148">
        <v>6661</v>
      </c>
      <c r="D182" s="82">
        <v>5115</v>
      </c>
      <c r="E182" s="82">
        <v>140256</v>
      </c>
      <c r="F182" s="82">
        <v>160</v>
      </c>
      <c r="G182" s="76">
        <v>298682.5</v>
      </c>
      <c r="H182" s="26">
        <v>101.338810284497</v>
      </c>
      <c r="I182" s="22">
        <v>114.58333333333299</v>
      </c>
      <c r="J182" s="22">
        <v>79.732587488914703</v>
      </c>
      <c r="K182" s="22">
        <v>59.259259259259302</v>
      </c>
      <c r="L182" s="23">
        <v>81.409610821816401</v>
      </c>
    </row>
    <row r="183" spans="1:12" ht="13.2" customHeight="1" x14ac:dyDescent="0.25">
      <c r="A183" s="431"/>
      <c r="B183" s="6" t="s">
        <v>154</v>
      </c>
      <c r="C183" s="148">
        <v>6711</v>
      </c>
      <c r="D183" s="82">
        <v>5149</v>
      </c>
      <c r="E183" s="82">
        <v>137881</v>
      </c>
      <c r="F183" s="82">
        <v>158</v>
      </c>
      <c r="G183" s="76">
        <v>293102</v>
      </c>
      <c r="H183" s="26">
        <v>102.09949794614299</v>
      </c>
      <c r="I183" s="22">
        <v>115.34498207885299</v>
      </c>
      <c r="J183" s="22">
        <v>78.382449917002091</v>
      </c>
      <c r="K183" s="22">
        <v>58.518518518518505</v>
      </c>
      <c r="L183" s="23">
        <v>79.888576502125304</v>
      </c>
    </row>
    <row r="184" spans="1:12" ht="13.2" customHeight="1" x14ac:dyDescent="0.25">
      <c r="A184" s="431"/>
      <c r="B184" s="6" t="s">
        <v>515</v>
      </c>
      <c r="C184" s="148">
        <v>6630</v>
      </c>
      <c r="D184" s="82">
        <v>5087</v>
      </c>
      <c r="E184" s="82">
        <v>134282</v>
      </c>
      <c r="F184" s="82">
        <v>158</v>
      </c>
      <c r="G184" s="76">
        <v>287328.5</v>
      </c>
      <c r="H184" s="26">
        <v>100.86718393427701</v>
      </c>
      <c r="I184" s="22">
        <v>113.95609318996401</v>
      </c>
      <c r="J184" s="22">
        <v>76.3364940764491</v>
      </c>
      <c r="K184" s="22">
        <v>58.518518518518505</v>
      </c>
      <c r="L184" s="23">
        <v>78.314937644543207</v>
      </c>
    </row>
    <row r="185" spans="1:12" ht="13.2" customHeight="1" x14ac:dyDescent="0.25">
      <c r="A185" s="431"/>
      <c r="B185" s="6" t="s">
        <v>402</v>
      </c>
      <c r="C185" s="148">
        <v>6559</v>
      </c>
      <c r="D185" s="82">
        <v>5071</v>
      </c>
      <c r="E185" s="82">
        <v>130975</v>
      </c>
      <c r="F185" s="82">
        <v>158</v>
      </c>
      <c r="G185" s="76">
        <v>282209.5</v>
      </c>
      <c r="H185" s="26">
        <v>99.787007454739097</v>
      </c>
      <c r="I185" s="22">
        <v>113.597670250896</v>
      </c>
      <c r="J185" s="22">
        <v>74.456534097369101</v>
      </c>
      <c r="K185" s="22">
        <v>58.518518518518505</v>
      </c>
      <c r="L185" s="23">
        <v>76.919690859757097</v>
      </c>
    </row>
    <row r="186" spans="1:12" ht="13.2" customHeight="1" x14ac:dyDescent="0.25">
      <c r="A186" s="431"/>
      <c r="B186" s="6" t="s">
        <v>516</v>
      </c>
      <c r="C186" s="148">
        <v>6557</v>
      </c>
      <c r="D186" s="82">
        <v>5008</v>
      </c>
      <c r="E186" s="82">
        <v>127934</v>
      </c>
      <c r="F186" s="82">
        <v>157</v>
      </c>
      <c r="G186" s="76">
        <v>276538.5</v>
      </c>
      <c r="H186" s="26">
        <v>99.756579948273199</v>
      </c>
      <c r="I186" s="22">
        <v>112.18637992831499</v>
      </c>
      <c r="J186" s="22">
        <v>72.727789526343301</v>
      </c>
      <c r="K186" s="22">
        <v>58.148148148148103</v>
      </c>
      <c r="L186" s="23">
        <v>75.373989645355493</v>
      </c>
    </row>
    <row r="187" spans="1:12" ht="13.2" customHeight="1" x14ac:dyDescent="0.25">
      <c r="A187" s="431"/>
      <c r="B187" s="6" t="s">
        <v>517</v>
      </c>
      <c r="C187" s="148">
        <v>6538</v>
      </c>
      <c r="D187" s="82">
        <v>4961</v>
      </c>
      <c r="E187" s="82">
        <v>123232</v>
      </c>
      <c r="F187" s="82">
        <v>158</v>
      </c>
      <c r="G187" s="76">
        <v>269476.5</v>
      </c>
      <c r="H187" s="26">
        <v>99.4675186368477</v>
      </c>
      <c r="I187" s="22">
        <v>111.133512544803</v>
      </c>
      <c r="J187" s="22">
        <v>70.054801373445201</v>
      </c>
      <c r="K187" s="22">
        <v>58.518518518518505</v>
      </c>
      <c r="L187" s="23">
        <v>73.449154170817593</v>
      </c>
    </row>
    <row r="188" spans="1:12" ht="13.2" customHeight="1" x14ac:dyDescent="0.25">
      <c r="A188" s="431"/>
      <c r="B188" s="6" t="s">
        <v>518</v>
      </c>
      <c r="C188" s="148">
        <v>6304</v>
      </c>
      <c r="D188" s="82">
        <v>4905</v>
      </c>
      <c r="E188" s="82">
        <v>117358</v>
      </c>
      <c r="F188" s="82">
        <v>156</v>
      </c>
      <c r="G188" s="76">
        <v>265640</v>
      </c>
      <c r="H188" s="26">
        <v>95.907500380343805</v>
      </c>
      <c r="I188" s="22">
        <v>109.879032258065</v>
      </c>
      <c r="J188" s="22">
        <v>66.715555858744295</v>
      </c>
      <c r="K188" s="22">
        <v>57.777777777777793</v>
      </c>
      <c r="L188" s="23">
        <v>72.403468628752293</v>
      </c>
    </row>
    <row r="189" spans="1:12" ht="13.2" customHeight="1" x14ac:dyDescent="0.25">
      <c r="A189" s="431"/>
      <c r="B189" s="6" t="s">
        <v>209</v>
      </c>
      <c r="C189" s="148">
        <v>6211</v>
      </c>
      <c r="D189" s="82">
        <v>4836</v>
      </c>
      <c r="E189" s="82">
        <v>115346</v>
      </c>
      <c r="F189" s="82">
        <v>157</v>
      </c>
      <c r="G189" s="76">
        <v>263768.5</v>
      </c>
      <c r="H189" s="26">
        <v>94.492621329682009</v>
      </c>
      <c r="I189" s="22">
        <v>108.33333333333299</v>
      </c>
      <c r="J189" s="22">
        <v>65.571776155717799</v>
      </c>
      <c r="K189" s="22">
        <v>58.148148148148103</v>
      </c>
      <c r="L189" s="23">
        <v>71.893368148633698</v>
      </c>
    </row>
    <row r="190" spans="1:12" ht="13.2" customHeight="1" x14ac:dyDescent="0.25">
      <c r="A190" s="431"/>
      <c r="B190" s="6" t="s">
        <v>519</v>
      </c>
      <c r="C190" s="148">
        <v>6187</v>
      </c>
      <c r="D190" s="82">
        <v>4716.5</v>
      </c>
      <c r="E190" s="82">
        <v>114493</v>
      </c>
      <c r="F190" s="82">
        <v>154</v>
      </c>
      <c r="G190" s="76">
        <v>261082</v>
      </c>
      <c r="H190" s="26">
        <v>94.1274912520919</v>
      </c>
      <c r="I190" s="22">
        <v>105.65636200716798</v>
      </c>
      <c r="J190" s="22">
        <v>65.086863587784507</v>
      </c>
      <c r="K190" s="22">
        <v>57.037037037036995</v>
      </c>
      <c r="L190" s="23">
        <v>71.161129334934202</v>
      </c>
    </row>
    <row r="191" spans="1:12" ht="13.2" customHeight="1" x14ac:dyDescent="0.25">
      <c r="A191" s="431"/>
      <c r="B191" s="6" t="s">
        <v>520</v>
      </c>
      <c r="C191" s="148">
        <v>6282</v>
      </c>
      <c r="D191" s="82">
        <v>4658</v>
      </c>
      <c r="E191" s="82">
        <v>115996</v>
      </c>
      <c r="F191" s="82">
        <v>147</v>
      </c>
      <c r="G191" s="76">
        <v>258916.5</v>
      </c>
      <c r="H191" s="26">
        <v>95.572797809219495</v>
      </c>
      <c r="I191" s="22">
        <v>104.34587813620099</v>
      </c>
      <c r="J191" s="22">
        <v>65.941287491188604</v>
      </c>
      <c r="K191" s="22">
        <v>54.444444444444393</v>
      </c>
      <c r="L191" s="23">
        <v>70.570895517302901</v>
      </c>
    </row>
    <row r="192" spans="1:12" ht="13.2" customHeight="1" x14ac:dyDescent="0.25">
      <c r="A192" s="431"/>
      <c r="B192" s="6" t="s">
        <v>155</v>
      </c>
      <c r="C192" s="148">
        <v>6320</v>
      </c>
      <c r="D192" s="82">
        <v>4707</v>
      </c>
      <c r="E192" s="82">
        <v>116954</v>
      </c>
      <c r="F192" s="82">
        <v>143</v>
      </c>
      <c r="G192" s="76">
        <v>258413.5</v>
      </c>
      <c r="H192" s="26">
        <v>96.150920432070592</v>
      </c>
      <c r="I192" s="22">
        <v>105.443548387097</v>
      </c>
      <c r="J192" s="22">
        <v>66.485890351774799</v>
      </c>
      <c r="K192" s="22">
        <v>52.962962962962997</v>
      </c>
      <c r="L192" s="23">
        <v>70.433796643939502</v>
      </c>
    </row>
    <row r="193" spans="1:12" ht="13.2" customHeight="1" x14ac:dyDescent="0.25">
      <c r="A193" s="431"/>
      <c r="B193" s="6" t="s">
        <v>457</v>
      </c>
      <c r="C193" s="148">
        <v>6393</v>
      </c>
      <c r="D193" s="82">
        <v>4734</v>
      </c>
      <c r="E193" s="82">
        <v>116759</v>
      </c>
      <c r="F193" s="82">
        <v>144</v>
      </c>
      <c r="G193" s="76">
        <v>258979.5</v>
      </c>
      <c r="H193" s="26">
        <v>97.26152441807389</v>
      </c>
      <c r="I193" s="22">
        <v>106.04838709677399</v>
      </c>
      <c r="J193" s="22">
        <v>66.375036951133509</v>
      </c>
      <c r="K193" s="22">
        <v>53.3333333333333</v>
      </c>
      <c r="L193" s="23">
        <v>70.588066946769899</v>
      </c>
    </row>
    <row r="194" spans="1:12" ht="13.2" customHeight="1" x14ac:dyDescent="0.25">
      <c r="A194" s="431"/>
      <c r="B194" s="6" t="s">
        <v>411</v>
      </c>
      <c r="C194" s="148">
        <v>6554</v>
      </c>
      <c r="D194" s="82">
        <v>4770</v>
      </c>
      <c r="E194" s="82">
        <v>115802</v>
      </c>
      <c r="F194" s="82">
        <v>145</v>
      </c>
      <c r="G194" s="76">
        <v>259249.5</v>
      </c>
      <c r="H194" s="26">
        <v>99.710938688574501</v>
      </c>
      <c r="I194" s="22">
        <v>106.854838709677</v>
      </c>
      <c r="J194" s="22">
        <v>65.831002569524998</v>
      </c>
      <c r="K194" s="22">
        <v>53.703703703703695</v>
      </c>
      <c r="L194" s="23">
        <v>70.661658787342802</v>
      </c>
    </row>
    <row r="195" spans="1:12" ht="13.2" customHeight="1" x14ac:dyDescent="0.25">
      <c r="A195" s="451"/>
      <c r="B195" s="6" t="s">
        <v>401</v>
      </c>
      <c r="C195" s="149">
        <v>6585</v>
      </c>
      <c r="D195" s="77">
        <v>4813</v>
      </c>
      <c r="E195" s="77">
        <v>116746</v>
      </c>
      <c r="F195" s="77">
        <v>143</v>
      </c>
      <c r="G195" s="78">
        <v>261694.5</v>
      </c>
      <c r="H195" s="27">
        <v>100.18256503879499</v>
      </c>
      <c r="I195" s="24">
        <v>107.81810035842301</v>
      </c>
      <c r="J195" s="24">
        <v>66.367646724424105</v>
      </c>
      <c r="K195" s="24">
        <v>52.962962962962997</v>
      </c>
      <c r="L195" s="25">
        <v>71.328073788085504</v>
      </c>
    </row>
    <row r="196" spans="1:12" ht="13.2" customHeight="1" x14ac:dyDescent="0.25">
      <c r="A196" s="14"/>
      <c r="B196" s="14"/>
      <c r="C196" s="75"/>
      <c r="D196" s="75"/>
      <c r="E196" s="75"/>
      <c r="F196" s="75"/>
      <c r="G196" s="75"/>
    </row>
    <row r="197" spans="1:12" ht="13.2" customHeight="1" x14ac:dyDescent="0.25">
      <c r="A197" s="420" t="s">
        <v>543</v>
      </c>
      <c r="B197" s="420"/>
      <c r="C197" s="420"/>
      <c r="D197" s="420"/>
      <c r="E197" s="420"/>
      <c r="F197" s="420"/>
      <c r="G197" s="420"/>
      <c r="H197" s="420"/>
      <c r="I197" s="420"/>
      <c r="J197" s="420"/>
      <c r="K197" s="420"/>
      <c r="L197" s="420"/>
    </row>
  </sheetData>
  <mergeCells count="10">
    <mergeCell ref="A4:A5"/>
    <mergeCell ref="B4:B5"/>
    <mergeCell ref="C4:G4"/>
    <mergeCell ref="H4:L4"/>
    <mergeCell ref="A197:L197"/>
    <mergeCell ref="A6:A43"/>
    <mergeCell ref="A44:A81"/>
    <mergeCell ref="A82:A119"/>
    <mergeCell ref="A120:A157"/>
    <mergeCell ref="A158:A195"/>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32551-2812-4376-9783-1A0D1C3AA4D3}">
  <dimension ref="A1:K59"/>
  <sheetViews>
    <sheetView topLeftCell="E8" zoomScaleNormal="100" workbookViewId="0"/>
  </sheetViews>
  <sheetFormatPr baseColWidth="10" defaultColWidth="8.6640625" defaultRowHeight="13.2" customHeight="1" x14ac:dyDescent="0.25"/>
  <cols>
    <col min="1" max="1" width="58.88671875" style="6" customWidth="1"/>
    <col min="2" max="11" width="15.6640625" style="6" customWidth="1"/>
    <col min="12" max="16384" width="8.6640625" style="6"/>
  </cols>
  <sheetData>
    <row r="1" spans="1:11" ht="13.2" customHeight="1" x14ac:dyDescent="0.25">
      <c r="A1" s="8" t="s">
        <v>668</v>
      </c>
    </row>
    <row r="2" spans="1:11" ht="13.2" customHeight="1" x14ac:dyDescent="0.25">
      <c r="A2" s="6" t="s">
        <v>326</v>
      </c>
    </row>
    <row r="4" spans="1:11" ht="13.2" customHeight="1" x14ac:dyDescent="0.25">
      <c r="A4" s="87" t="s">
        <v>166</v>
      </c>
      <c r="B4" s="449" t="s">
        <v>167</v>
      </c>
      <c r="C4" s="429"/>
      <c r="D4" s="429"/>
      <c r="E4" s="429"/>
      <c r="F4" s="429"/>
      <c r="G4" s="429"/>
      <c r="H4" s="429"/>
      <c r="I4" s="429"/>
      <c r="J4" s="429"/>
      <c r="K4" s="430"/>
    </row>
    <row r="5" spans="1:11" ht="13.2" customHeight="1" x14ac:dyDescent="0.25">
      <c r="A5" s="46" t="s">
        <v>168</v>
      </c>
      <c r="B5" s="254" t="s">
        <v>51</v>
      </c>
      <c r="C5" s="197" t="s">
        <v>169</v>
      </c>
      <c r="D5" s="257" t="s">
        <v>170</v>
      </c>
      <c r="E5" s="257" t="s">
        <v>171</v>
      </c>
      <c r="F5" s="257" t="s">
        <v>172</v>
      </c>
      <c r="G5" s="257" t="s">
        <v>173</v>
      </c>
      <c r="H5" s="257" t="s">
        <v>174</v>
      </c>
      <c r="I5" s="257" t="s">
        <v>139</v>
      </c>
      <c r="J5" s="257" t="s">
        <v>175</v>
      </c>
      <c r="K5" s="257" t="s">
        <v>141</v>
      </c>
    </row>
    <row r="6" spans="1:11" ht="13.2" customHeight="1" x14ac:dyDescent="0.25">
      <c r="B6" s="449" t="s">
        <v>467</v>
      </c>
      <c r="C6" s="429"/>
      <c r="D6" s="429"/>
      <c r="E6" s="429"/>
      <c r="F6" s="429"/>
      <c r="G6" s="429"/>
      <c r="H6" s="429"/>
      <c r="I6" s="429"/>
      <c r="J6" s="429"/>
      <c r="K6" s="430"/>
    </row>
    <row r="7" spans="1:11" ht="13.2" customHeight="1" x14ac:dyDescent="0.25">
      <c r="A7" s="44" t="s">
        <v>176</v>
      </c>
      <c r="B7" s="117">
        <v>0.35721633870755704</v>
      </c>
      <c r="C7" s="104">
        <v>0.32745294171137601</v>
      </c>
      <c r="D7" s="104">
        <v>0.396032435563278</v>
      </c>
      <c r="E7" s="104">
        <v>0.345941992207908</v>
      </c>
      <c r="F7" s="104">
        <v>0.27866549895070802</v>
      </c>
      <c r="G7" s="104">
        <v>0.33397935728129097</v>
      </c>
      <c r="H7" s="104">
        <v>0.35051930408869802</v>
      </c>
      <c r="I7" s="104">
        <v>0.25870629729822303</v>
      </c>
      <c r="J7" s="104">
        <v>0.24795978710821998</v>
      </c>
      <c r="K7" s="107">
        <v>0.49497922663158905</v>
      </c>
    </row>
    <row r="8" spans="1:11" ht="13.2" customHeight="1" x14ac:dyDescent="0.25">
      <c r="A8" s="44" t="s">
        <v>177</v>
      </c>
      <c r="B8" s="118">
        <v>1.26363797429288E-2</v>
      </c>
      <c r="C8" s="104">
        <v>1.09120669273438E-2</v>
      </c>
      <c r="D8" s="104">
        <v>1.4094024519741299E-2</v>
      </c>
      <c r="E8" s="104">
        <v>1.10910420802794E-2</v>
      </c>
      <c r="F8" s="104">
        <v>6.8906257745757404E-3</v>
      </c>
      <c r="G8" s="104">
        <v>1.0591787983954598E-2</v>
      </c>
      <c r="H8" s="104">
        <v>1.2642972961128899E-2</v>
      </c>
      <c r="I8" s="104">
        <v>8.3553059617162591E-3</v>
      </c>
      <c r="J8" s="104">
        <v>5.9136605558840895E-4</v>
      </c>
      <c r="K8" s="64">
        <v>2.3234914887797799E-2</v>
      </c>
    </row>
    <row r="9" spans="1:11" ht="13.2" customHeight="1" x14ac:dyDescent="0.25">
      <c r="A9" s="44" t="s">
        <v>178</v>
      </c>
      <c r="B9" s="118">
        <v>0.60890376119471201</v>
      </c>
      <c r="C9" s="104">
        <v>0.64417568427752991</v>
      </c>
      <c r="D9" s="104">
        <v>0.58205425234095998</v>
      </c>
      <c r="E9" s="104">
        <v>0.60923109074353299</v>
      </c>
      <c r="F9" s="104">
        <v>0.70244724622833299</v>
      </c>
      <c r="G9" s="104">
        <v>0.62112949024203401</v>
      </c>
      <c r="H9" s="104">
        <v>0.628270301064902</v>
      </c>
      <c r="I9" s="104">
        <v>0.714138958326199</v>
      </c>
      <c r="J9" s="104">
        <v>0.71028976936723798</v>
      </c>
      <c r="K9" s="64">
        <v>0.45968403641525901</v>
      </c>
    </row>
    <row r="10" spans="1:11" ht="13.2" customHeight="1" x14ac:dyDescent="0.25">
      <c r="A10" s="44" t="s">
        <v>179</v>
      </c>
      <c r="B10" s="119">
        <v>2.12435203548017E-2</v>
      </c>
      <c r="C10" s="105">
        <v>1.7459307083750101E-2</v>
      </c>
      <c r="D10" s="105">
        <v>7.8192875760208502E-3</v>
      </c>
      <c r="E10" s="105">
        <v>3.3735874968279303E-2</v>
      </c>
      <c r="F10" s="105">
        <v>1.1996629046383701E-2</v>
      </c>
      <c r="G10" s="105">
        <v>3.4299364492721002E-2</v>
      </c>
      <c r="H10" s="105">
        <v>8.5674218852710496E-3</v>
      </c>
      <c r="I10" s="105">
        <v>1.8799438413861599E-2</v>
      </c>
      <c r="J10" s="105">
        <v>4.1159077468953295E-2</v>
      </c>
      <c r="K10" s="66">
        <v>2.2101822065354701E-2</v>
      </c>
    </row>
    <row r="11" spans="1:11" ht="13.2" customHeight="1" x14ac:dyDescent="0.25">
      <c r="A11" s="45" t="s">
        <v>468</v>
      </c>
      <c r="B11" s="118">
        <v>0.33305842663726404</v>
      </c>
      <c r="C11" s="104">
        <v>0.28786444528587701</v>
      </c>
      <c r="D11" s="104">
        <v>0.33495212987373402</v>
      </c>
      <c r="E11" s="104">
        <v>0.31985132676745498</v>
      </c>
      <c r="F11" s="104">
        <v>0.259911595847376</v>
      </c>
      <c r="G11" s="104">
        <v>0.299195826994132</v>
      </c>
      <c r="H11" s="104">
        <v>0.30702592238832499</v>
      </c>
      <c r="I11" s="104">
        <v>0.23960226298645601</v>
      </c>
      <c r="J11" s="104">
        <v>0.23187039764359402</v>
      </c>
      <c r="K11" s="64">
        <v>0.51614528466083498</v>
      </c>
    </row>
    <row r="12" spans="1:11" ht="13.2" customHeight="1" x14ac:dyDescent="0.25">
      <c r="A12" s="41" t="s">
        <v>574</v>
      </c>
      <c r="B12" s="118">
        <v>1.06376938913939E-2</v>
      </c>
      <c r="C12" s="104">
        <v>4.1650889814464197E-3</v>
      </c>
      <c r="D12" s="104">
        <v>4.6251329725729602E-3</v>
      </c>
      <c r="E12" s="104">
        <v>6.2417665140204505E-3</v>
      </c>
      <c r="F12" s="104">
        <v>2.9637407488949503E-3</v>
      </c>
      <c r="G12" s="104">
        <v>8.5633557922190802E-3</v>
      </c>
      <c r="H12" s="104">
        <v>2.1257691197050101E-2</v>
      </c>
      <c r="I12" s="104">
        <v>5.8974798559917694E-3</v>
      </c>
      <c r="J12" s="104">
        <v>2.35640648011782E-4</v>
      </c>
      <c r="K12" s="64">
        <v>2.3099589306707E-2</v>
      </c>
    </row>
    <row r="13" spans="1:11" ht="13.2" customHeight="1" x14ac:dyDescent="0.25">
      <c r="A13" s="44" t="s">
        <v>575</v>
      </c>
      <c r="B13" s="118">
        <v>0.63525558852443798</v>
      </c>
      <c r="C13" s="104">
        <v>0.69159409314653497</v>
      </c>
      <c r="D13" s="104">
        <v>0.64640858424679704</v>
      </c>
      <c r="E13" s="104">
        <v>0.64271375697886002</v>
      </c>
      <c r="F13" s="104">
        <v>0.72562534929801703</v>
      </c>
      <c r="G13" s="104">
        <v>0.66103021082373403</v>
      </c>
      <c r="H13" s="104">
        <v>0.66356427286256903</v>
      </c>
      <c r="I13" s="104">
        <v>0.72957311846391204</v>
      </c>
      <c r="J13" s="104">
        <v>0.73625920471281303</v>
      </c>
      <c r="K13" s="64">
        <v>0.43707537519656803</v>
      </c>
    </row>
    <row r="14" spans="1:11" ht="13.2" customHeight="1" x14ac:dyDescent="0.25">
      <c r="A14" s="47" t="s">
        <v>475</v>
      </c>
      <c r="B14" s="119">
        <v>2.1048290946904202E-2</v>
      </c>
      <c r="C14" s="104">
        <v>1.6376372586141601E-2</v>
      </c>
      <c r="D14" s="104">
        <v>1.40141529068961E-2</v>
      </c>
      <c r="E14" s="104">
        <v>3.1193149739664999E-2</v>
      </c>
      <c r="F14" s="104">
        <v>1.1499314105712399E-2</v>
      </c>
      <c r="G14" s="104">
        <v>3.1210606389915199E-2</v>
      </c>
      <c r="H14" s="104">
        <v>8.1521135520557994E-3</v>
      </c>
      <c r="I14" s="104">
        <v>2.4927138693639602E-2</v>
      </c>
      <c r="J14" s="104">
        <v>3.16347569955817E-2</v>
      </c>
      <c r="K14" s="66">
        <v>2.3679750835890599E-2</v>
      </c>
    </row>
    <row r="15" spans="1:11" ht="13.2" customHeight="1" x14ac:dyDescent="0.25">
      <c r="A15" s="46"/>
      <c r="B15" s="456" t="s">
        <v>466</v>
      </c>
      <c r="C15" s="457"/>
      <c r="D15" s="457"/>
      <c r="E15" s="457"/>
      <c r="F15" s="457"/>
      <c r="G15" s="457"/>
      <c r="H15" s="457"/>
      <c r="I15" s="457"/>
      <c r="J15" s="457"/>
      <c r="K15" s="458"/>
    </row>
    <row r="16" spans="1:11" ht="13.2" customHeight="1" x14ac:dyDescent="0.25">
      <c r="A16" s="44" t="s">
        <v>176</v>
      </c>
      <c r="B16" s="92">
        <v>125005</v>
      </c>
      <c r="C16" s="80">
        <v>3601</v>
      </c>
      <c r="D16" s="80">
        <v>8205</v>
      </c>
      <c r="E16" s="80">
        <v>23175</v>
      </c>
      <c r="F16" s="80">
        <v>16864</v>
      </c>
      <c r="G16" s="80">
        <v>7410</v>
      </c>
      <c r="H16" s="80">
        <v>15997</v>
      </c>
      <c r="I16" s="80">
        <v>7555</v>
      </c>
      <c r="J16" s="80">
        <v>4193</v>
      </c>
      <c r="K16" s="81">
        <v>38005</v>
      </c>
    </row>
    <row r="17" spans="1:11" ht="13.2" customHeight="1" x14ac:dyDescent="0.25">
      <c r="A17" s="44" t="s">
        <v>177</v>
      </c>
      <c r="B17" s="93">
        <v>4422</v>
      </c>
      <c r="C17" s="193">
        <v>120</v>
      </c>
      <c r="D17" s="82">
        <v>292</v>
      </c>
      <c r="E17" s="82">
        <v>743</v>
      </c>
      <c r="F17" s="82">
        <v>417</v>
      </c>
      <c r="G17" s="82">
        <v>235</v>
      </c>
      <c r="H17" s="82">
        <v>577</v>
      </c>
      <c r="I17" s="82">
        <v>244</v>
      </c>
      <c r="J17" s="82">
        <v>10</v>
      </c>
      <c r="K17" s="76">
        <v>1784</v>
      </c>
    </row>
    <row r="18" spans="1:11" ht="13.2" customHeight="1" x14ac:dyDescent="0.25">
      <c r="A18" s="44" t="s">
        <v>178</v>
      </c>
      <c r="B18" s="93">
        <v>213081</v>
      </c>
      <c r="C18" s="82">
        <v>7084</v>
      </c>
      <c r="D18" s="82">
        <v>12059</v>
      </c>
      <c r="E18" s="82">
        <v>40813</v>
      </c>
      <c r="F18" s="82">
        <v>42510</v>
      </c>
      <c r="G18" s="82">
        <v>13781</v>
      </c>
      <c r="H18" s="82">
        <v>28673</v>
      </c>
      <c r="I18" s="82">
        <v>20855</v>
      </c>
      <c r="J18" s="82">
        <v>12011</v>
      </c>
      <c r="K18" s="76">
        <v>35295</v>
      </c>
    </row>
    <row r="19" spans="1:11" ht="13.2" customHeight="1" x14ac:dyDescent="0.25">
      <c r="A19" s="44" t="s">
        <v>179</v>
      </c>
      <c r="B19" s="93">
        <v>7434</v>
      </c>
      <c r="C19" s="82">
        <v>192</v>
      </c>
      <c r="D19" s="82">
        <v>162</v>
      </c>
      <c r="E19" s="82">
        <v>2260</v>
      </c>
      <c r="F19" s="82">
        <v>726</v>
      </c>
      <c r="G19" s="82">
        <v>761</v>
      </c>
      <c r="H19" s="82">
        <v>391</v>
      </c>
      <c r="I19" s="82">
        <v>549</v>
      </c>
      <c r="J19" s="82">
        <v>696</v>
      </c>
      <c r="K19" s="76">
        <v>1697</v>
      </c>
    </row>
    <row r="20" spans="1:11" ht="13.2" customHeight="1" x14ac:dyDescent="0.25">
      <c r="A20" s="45" t="s">
        <v>468</v>
      </c>
      <c r="B20" s="92">
        <v>111461</v>
      </c>
      <c r="C20" s="80">
        <v>3041</v>
      </c>
      <c r="D20" s="80">
        <v>7242</v>
      </c>
      <c r="E20" s="80">
        <v>20395</v>
      </c>
      <c r="F20" s="80">
        <v>15347</v>
      </c>
      <c r="G20" s="80">
        <v>6883</v>
      </c>
      <c r="H20" s="80">
        <v>13822</v>
      </c>
      <c r="I20" s="80">
        <v>6988</v>
      </c>
      <c r="J20" s="80">
        <v>3936</v>
      </c>
      <c r="K20" s="81">
        <v>33807</v>
      </c>
    </row>
    <row r="21" spans="1:11" ht="13.2" customHeight="1" x14ac:dyDescent="0.25">
      <c r="A21" s="41" t="s">
        <v>574</v>
      </c>
      <c r="B21" s="93">
        <v>3560</v>
      </c>
      <c r="C21" s="82">
        <v>44</v>
      </c>
      <c r="D21" s="82">
        <v>100</v>
      </c>
      <c r="E21" s="82">
        <v>398</v>
      </c>
      <c r="F21" s="82">
        <v>175</v>
      </c>
      <c r="G21" s="82">
        <v>197</v>
      </c>
      <c r="H21" s="82">
        <v>957</v>
      </c>
      <c r="I21" s="82">
        <v>172</v>
      </c>
      <c r="J21" s="82">
        <v>4</v>
      </c>
      <c r="K21" s="76">
        <v>1513</v>
      </c>
    </row>
    <row r="22" spans="1:11" ht="13.2" customHeight="1" x14ac:dyDescent="0.25">
      <c r="A22" s="44" t="s">
        <v>575</v>
      </c>
      <c r="B22" s="93">
        <v>212594</v>
      </c>
      <c r="C22" s="82">
        <v>7306</v>
      </c>
      <c r="D22" s="82">
        <v>13976</v>
      </c>
      <c r="E22" s="82">
        <v>40982</v>
      </c>
      <c r="F22" s="82">
        <v>42846</v>
      </c>
      <c r="G22" s="82">
        <v>15207</v>
      </c>
      <c r="H22" s="82">
        <v>29873</v>
      </c>
      <c r="I22" s="82">
        <v>21278</v>
      </c>
      <c r="J22" s="82">
        <v>12498</v>
      </c>
      <c r="K22" s="76">
        <v>28628</v>
      </c>
    </row>
    <row r="23" spans="1:11" ht="13.2" customHeight="1" x14ac:dyDescent="0.25">
      <c r="A23" s="47" t="s">
        <v>475</v>
      </c>
      <c r="B23" s="94">
        <v>7044</v>
      </c>
      <c r="C23" s="77">
        <v>173</v>
      </c>
      <c r="D23" s="77">
        <v>303</v>
      </c>
      <c r="E23" s="77">
        <v>1989</v>
      </c>
      <c r="F23" s="77">
        <v>679</v>
      </c>
      <c r="G23" s="77">
        <v>718</v>
      </c>
      <c r="H23" s="77">
        <v>367</v>
      </c>
      <c r="I23" s="77">
        <v>727</v>
      </c>
      <c r="J23" s="77">
        <v>537</v>
      </c>
      <c r="K23" s="78">
        <v>1551</v>
      </c>
    </row>
    <row r="24" spans="1:11" ht="13.2" customHeight="1" x14ac:dyDescent="0.25">
      <c r="B24" s="194"/>
      <c r="C24" s="9"/>
      <c r="D24" s="9"/>
      <c r="E24" s="9"/>
      <c r="F24" s="9"/>
      <c r="G24" s="9"/>
      <c r="H24" s="9"/>
      <c r="I24" s="9"/>
      <c r="J24" s="9"/>
      <c r="K24" s="9"/>
    </row>
    <row r="25" spans="1:11" ht="13.2" customHeight="1" x14ac:dyDescent="0.25">
      <c r="B25" s="9"/>
      <c r="C25" s="9"/>
      <c r="D25" s="9"/>
      <c r="E25" s="9"/>
      <c r="F25" s="9"/>
      <c r="G25" s="9"/>
      <c r="H25" s="9"/>
      <c r="I25" s="9"/>
      <c r="J25" s="9"/>
      <c r="K25" s="9"/>
    </row>
    <row r="26" spans="1:11" ht="13.2" customHeight="1" x14ac:dyDescent="0.25">
      <c r="A26" s="87" t="s">
        <v>352</v>
      </c>
      <c r="B26" s="449" t="s">
        <v>167</v>
      </c>
      <c r="C26" s="429"/>
      <c r="D26" s="429"/>
      <c r="E26" s="429"/>
      <c r="F26" s="429"/>
      <c r="G26" s="429"/>
      <c r="H26" s="429"/>
      <c r="I26" s="429"/>
      <c r="J26" s="429"/>
      <c r="K26" s="430"/>
    </row>
    <row r="27" spans="1:11" ht="13.2" customHeight="1" x14ac:dyDescent="0.25">
      <c r="A27" s="46" t="s">
        <v>168</v>
      </c>
      <c r="B27" s="252" t="s">
        <v>51</v>
      </c>
      <c r="C27" s="252" t="s">
        <v>169</v>
      </c>
      <c r="D27" s="252" t="s">
        <v>170</v>
      </c>
      <c r="E27" s="252" t="s">
        <v>171</v>
      </c>
      <c r="F27" s="252" t="s">
        <v>172</v>
      </c>
      <c r="G27" s="252" t="s">
        <v>173</v>
      </c>
      <c r="H27" s="252" t="s">
        <v>174</v>
      </c>
      <c r="I27" s="252" t="s">
        <v>139</v>
      </c>
      <c r="J27" s="252" t="s">
        <v>175</v>
      </c>
      <c r="K27" s="252" t="s">
        <v>141</v>
      </c>
    </row>
    <row r="28" spans="1:11" ht="13.2" customHeight="1" x14ac:dyDescent="0.25">
      <c r="A28" s="198"/>
      <c r="B28" s="449" t="s">
        <v>467</v>
      </c>
      <c r="C28" s="429"/>
      <c r="D28" s="429"/>
      <c r="E28" s="429"/>
      <c r="F28" s="429"/>
      <c r="G28" s="429"/>
      <c r="H28" s="429"/>
      <c r="I28" s="429"/>
      <c r="J28" s="429"/>
      <c r="K28" s="430"/>
    </row>
    <row r="29" spans="1:11" ht="13.2" customHeight="1" x14ac:dyDescent="0.25">
      <c r="A29" s="45" t="s">
        <v>180</v>
      </c>
      <c r="B29" s="134">
        <v>0.22190000000000001</v>
      </c>
      <c r="C29" s="106">
        <v>0.18439</v>
      </c>
      <c r="D29" s="106">
        <v>0.18548999999999999</v>
      </c>
      <c r="E29" s="106">
        <v>0.21245</v>
      </c>
      <c r="F29" s="106">
        <v>0.16408</v>
      </c>
      <c r="G29" s="106">
        <v>0.21327000000000002</v>
      </c>
      <c r="H29" s="106">
        <v>0.24345</v>
      </c>
      <c r="I29" s="106">
        <v>0.19077000000000002</v>
      </c>
      <c r="J29" s="106">
        <v>0.18478999999999998</v>
      </c>
      <c r="K29" s="107">
        <v>0.30157</v>
      </c>
    </row>
    <row r="30" spans="1:11" ht="13.2" customHeight="1" x14ac:dyDescent="0.25">
      <c r="A30" s="44" t="s">
        <v>181</v>
      </c>
      <c r="B30" s="63">
        <v>0.33596999999999999</v>
      </c>
      <c r="C30" s="98">
        <v>0.48580000000000001</v>
      </c>
      <c r="D30" s="98">
        <v>0.37176000000000003</v>
      </c>
      <c r="E30" s="98">
        <v>0.36476999999999998</v>
      </c>
      <c r="F30" s="98">
        <v>0.32850000000000001</v>
      </c>
      <c r="G30" s="98">
        <v>0.33931</v>
      </c>
      <c r="H30" s="98">
        <v>0.31095</v>
      </c>
      <c r="I30" s="98">
        <v>0.32549999999999996</v>
      </c>
      <c r="J30" s="98">
        <v>0.31702000000000002</v>
      </c>
      <c r="K30" s="64">
        <v>0.30970999999999999</v>
      </c>
    </row>
    <row r="31" spans="1:11" ht="13.2" customHeight="1" x14ac:dyDescent="0.25">
      <c r="A31" s="44" t="s">
        <v>182</v>
      </c>
      <c r="B31" s="63">
        <v>9.7959999999999992E-2</v>
      </c>
      <c r="C31" s="98">
        <v>9.9519999999999997E-2</v>
      </c>
      <c r="D31" s="98">
        <v>9.9839999999999998E-2</v>
      </c>
      <c r="E31" s="98">
        <v>0.11574</v>
      </c>
      <c r="F31" s="98">
        <v>0.10576000000000001</v>
      </c>
      <c r="G31" s="98">
        <v>9.7520000000000009E-2</v>
      </c>
      <c r="H31" s="98">
        <v>9.2349999999999988E-2</v>
      </c>
      <c r="I31" s="98">
        <v>9.5219999999999999E-2</v>
      </c>
      <c r="J31" s="98">
        <v>9.2520000000000005E-2</v>
      </c>
      <c r="K31" s="64">
        <v>8.292999999999999E-2</v>
      </c>
    </row>
    <row r="32" spans="1:11" ht="13.2" customHeight="1" x14ac:dyDescent="0.25">
      <c r="A32" s="44" t="s">
        <v>183</v>
      </c>
      <c r="B32" s="63">
        <v>3.4079999999999999E-2</v>
      </c>
      <c r="C32" s="98">
        <v>3.202E-2</v>
      </c>
      <c r="D32" s="98">
        <v>2.2189999999999998E-2</v>
      </c>
      <c r="E32" s="98">
        <v>3.9019999999999999E-2</v>
      </c>
      <c r="F32" s="98">
        <v>3.9109999999999999E-2</v>
      </c>
      <c r="G32" s="98">
        <v>2.613E-2</v>
      </c>
      <c r="H32" s="98">
        <v>3.2709999999999996E-2</v>
      </c>
      <c r="I32" s="98">
        <v>3.8510000000000003E-2</v>
      </c>
      <c r="J32" s="98">
        <v>4.8440000000000004E-2</v>
      </c>
      <c r="K32" s="64">
        <v>2.8679999999999997E-2</v>
      </c>
    </row>
    <row r="33" spans="1:11" ht="13.2" customHeight="1" x14ac:dyDescent="0.25">
      <c r="A33" s="44" t="s">
        <v>149</v>
      </c>
      <c r="B33" s="63">
        <v>0.28014</v>
      </c>
      <c r="C33" s="98">
        <v>0.16001000000000001</v>
      </c>
      <c r="D33" s="98">
        <v>0.26998</v>
      </c>
      <c r="E33" s="98">
        <v>0.25180000000000002</v>
      </c>
      <c r="F33" s="98">
        <v>0.34063000000000004</v>
      </c>
      <c r="G33" s="98">
        <v>0.28412999999999999</v>
      </c>
      <c r="H33" s="98">
        <v>0.30088000000000004</v>
      </c>
      <c r="I33" s="98">
        <v>0.33157999999999999</v>
      </c>
      <c r="J33" s="98">
        <v>0.31508999999999998</v>
      </c>
      <c r="K33" s="64">
        <v>0.23247000000000001</v>
      </c>
    </row>
    <row r="34" spans="1:11" ht="13.2" customHeight="1" x14ac:dyDescent="0.25">
      <c r="A34" s="44" t="s">
        <v>184</v>
      </c>
      <c r="B34" s="63">
        <v>2.503E-2</v>
      </c>
      <c r="C34" s="98">
        <v>3.2329999999999998E-2</v>
      </c>
      <c r="D34" s="98">
        <v>4.9279999999999997E-2</v>
      </c>
      <c r="E34" s="98">
        <v>1.0820000000000001E-2</v>
      </c>
      <c r="F34" s="98">
        <v>1.8110000000000001E-2</v>
      </c>
      <c r="G34" s="98">
        <v>3.2320000000000002E-2</v>
      </c>
      <c r="H34" s="98">
        <v>1.7899999999999999E-2</v>
      </c>
      <c r="I34" s="98">
        <v>1.2729999999999998E-2</v>
      </c>
      <c r="J34" s="98">
        <v>3.1579999999999997E-2</v>
      </c>
      <c r="K34" s="64">
        <v>3.8719999999999997E-2</v>
      </c>
    </row>
    <row r="35" spans="1:11" ht="13.2" customHeight="1" x14ac:dyDescent="0.25">
      <c r="A35" s="47" t="s">
        <v>179</v>
      </c>
      <c r="B35" s="65">
        <v>4.9199999999999999E-3</v>
      </c>
      <c r="C35" s="105">
        <v>5.94E-3</v>
      </c>
      <c r="D35" s="105">
        <v>1.4599999999999999E-3</v>
      </c>
      <c r="E35" s="105">
        <v>5.4100000000000007E-3</v>
      </c>
      <c r="F35" s="105">
        <v>3.81E-3</v>
      </c>
      <c r="G35" s="105">
        <v>7.3099999999999997E-3</v>
      </c>
      <c r="H35" s="105">
        <v>1.7599999999999998E-3</v>
      </c>
      <c r="I35" s="105">
        <v>5.6999999999999993E-3</v>
      </c>
      <c r="J35" s="105">
        <v>1.056E-2</v>
      </c>
      <c r="K35" s="66">
        <v>5.9099999999999995E-3</v>
      </c>
    </row>
    <row r="36" spans="1:11" ht="13.2" customHeight="1" x14ac:dyDescent="0.25">
      <c r="A36" s="45" t="s">
        <v>469</v>
      </c>
      <c r="B36" s="118">
        <v>0.20985000000000001</v>
      </c>
      <c r="C36" s="104">
        <v>0.18371999999999999</v>
      </c>
      <c r="D36" s="104">
        <v>0.17806</v>
      </c>
      <c r="E36" s="104">
        <v>0.19303000000000001</v>
      </c>
      <c r="F36" s="104">
        <v>0.15617</v>
      </c>
      <c r="G36" s="104">
        <v>0.19921</v>
      </c>
      <c r="H36" s="104">
        <v>0.22528999999999999</v>
      </c>
      <c r="I36" s="104">
        <v>0.18625</v>
      </c>
      <c r="J36" s="104">
        <v>0.18321000000000001</v>
      </c>
      <c r="K36" s="64">
        <v>0.30165999999999998</v>
      </c>
    </row>
    <row r="37" spans="1:11" ht="13.2" customHeight="1" x14ac:dyDescent="0.25">
      <c r="A37" s="44" t="s">
        <v>470</v>
      </c>
      <c r="B37" s="118">
        <v>0.31364999999999998</v>
      </c>
      <c r="C37" s="104">
        <v>0.46367000000000003</v>
      </c>
      <c r="D37" s="104">
        <v>0.35509000000000002</v>
      </c>
      <c r="E37" s="104">
        <v>0.34155000000000002</v>
      </c>
      <c r="F37" s="104">
        <v>0.30842000000000003</v>
      </c>
      <c r="G37" s="104">
        <v>0.32173000000000002</v>
      </c>
      <c r="H37" s="104">
        <v>0.29624</v>
      </c>
      <c r="I37" s="104">
        <v>0.29055999999999998</v>
      </c>
      <c r="J37" s="104">
        <v>0.2792</v>
      </c>
      <c r="K37" s="64">
        <v>0.28361999999999998</v>
      </c>
    </row>
    <row r="38" spans="1:11" ht="13.2" customHeight="1" x14ac:dyDescent="0.25">
      <c r="A38" s="44" t="s">
        <v>471</v>
      </c>
      <c r="B38" s="118">
        <v>0.10811999999999999</v>
      </c>
      <c r="C38" s="104">
        <v>0.11498</v>
      </c>
      <c r="D38" s="104">
        <v>0.1116</v>
      </c>
      <c r="E38" s="104">
        <v>0.13811999999999999</v>
      </c>
      <c r="F38" s="104">
        <v>0.11106000000000001</v>
      </c>
      <c r="G38" s="104">
        <v>0.10372000000000001</v>
      </c>
      <c r="H38" s="104">
        <v>9.4399999999999998E-2</v>
      </c>
      <c r="I38" s="104">
        <v>0.1172</v>
      </c>
      <c r="J38" s="104">
        <v>0.11175</v>
      </c>
      <c r="K38" s="64">
        <v>8.3360000000000004E-2</v>
      </c>
    </row>
    <row r="39" spans="1:11" ht="13.2" customHeight="1" x14ac:dyDescent="0.25">
      <c r="A39" s="44" t="s">
        <v>472</v>
      </c>
      <c r="B39" s="118">
        <v>3.8809999999999997E-2</v>
      </c>
      <c r="C39" s="104">
        <v>3.2930000000000001E-2</v>
      </c>
      <c r="D39" s="104">
        <v>2.298E-2</v>
      </c>
      <c r="E39" s="104">
        <v>4.2729999999999997E-2</v>
      </c>
      <c r="F39" s="104">
        <v>4.6210000000000001E-2</v>
      </c>
      <c r="G39" s="104">
        <v>3.4419999999999999E-2</v>
      </c>
      <c r="H39" s="104">
        <v>3.789E-2</v>
      </c>
      <c r="I39" s="104">
        <v>4.4639999999999999E-2</v>
      </c>
      <c r="J39" s="104">
        <v>5.704E-2</v>
      </c>
      <c r="K39" s="64">
        <v>3.0360000000000002E-2</v>
      </c>
    </row>
    <row r="40" spans="1:11" ht="13.2" customHeight="1" x14ac:dyDescent="0.25">
      <c r="A40" s="44" t="s">
        <v>473</v>
      </c>
      <c r="B40" s="118">
        <v>0.30120000000000002</v>
      </c>
      <c r="C40" s="104">
        <v>0.17604</v>
      </c>
      <c r="D40" s="104">
        <v>0.29253000000000001</v>
      </c>
      <c r="E40" s="104">
        <v>0.26746999999999999</v>
      </c>
      <c r="F40" s="104">
        <v>0.35707</v>
      </c>
      <c r="G40" s="104">
        <v>0.30452000000000001</v>
      </c>
      <c r="H40" s="104">
        <v>0.32071</v>
      </c>
      <c r="I40" s="104">
        <v>0.34606999999999999</v>
      </c>
      <c r="J40" s="104">
        <v>0.34709000000000001</v>
      </c>
      <c r="K40" s="64">
        <v>0.25369000000000003</v>
      </c>
    </row>
    <row r="41" spans="1:11" ht="13.2" customHeight="1" x14ac:dyDescent="0.25">
      <c r="A41" s="44" t="s">
        <v>474</v>
      </c>
      <c r="B41" s="118">
        <v>2.3550000000000001E-2</v>
      </c>
      <c r="C41" s="104">
        <v>2.4809999999999999E-2</v>
      </c>
      <c r="D41" s="104">
        <v>3.8519999999999999E-2</v>
      </c>
      <c r="E41" s="104">
        <v>1.1140000000000001E-2</v>
      </c>
      <c r="F41" s="104">
        <v>1.7319999999999999E-2</v>
      </c>
      <c r="G41" s="104">
        <v>3.0130000000000001E-2</v>
      </c>
      <c r="H41" s="104">
        <v>2.3859999999999999E-2</v>
      </c>
      <c r="I41" s="104">
        <v>9.41E-3</v>
      </c>
      <c r="J41" s="104">
        <v>1.4E-2</v>
      </c>
      <c r="K41" s="64">
        <v>4.0480000000000002E-2</v>
      </c>
    </row>
    <row r="42" spans="1:11" ht="13.2" customHeight="1" x14ac:dyDescent="0.25">
      <c r="A42" s="47" t="s">
        <v>475</v>
      </c>
      <c r="B42" s="119">
        <v>4.8300000000000001E-3</v>
      </c>
      <c r="C42" s="104">
        <v>3.8400000000000001E-3</v>
      </c>
      <c r="D42" s="104">
        <v>1.2199999999999999E-3</v>
      </c>
      <c r="E42" s="104">
        <v>5.9699999999999996E-3</v>
      </c>
      <c r="F42" s="104">
        <v>3.7399999999999998E-3</v>
      </c>
      <c r="G42" s="104">
        <v>6.28E-3</v>
      </c>
      <c r="H42" s="104">
        <v>1.6000000000000001E-3</v>
      </c>
      <c r="I42" s="104">
        <v>5.8799999999999998E-3</v>
      </c>
      <c r="J42" s="104">
        <v>7.7099999999999998E-3</v>
      </c>
      <c r="K42" s="66">
        <v>6.8300000000000001E-3</v>
      </c>
    </row>
    <row r="43" spans="1:11" ht="13.2" customHeight="1" x14ac:dyDescent="0.25">
      <c r="A43" s="46"/>
      <c r="B43" s="449" t="s">
        <v>466</v>
      </c>
      <c r="C43" s="429"/>
      <c r="D43" s="429"/>
      <c r="E43" s="429"/>
      <c r="F43" s="429"/>
      <c r="G43" s="429"/>
      <c r="H43" s="429"/>
      <c r="I43" s="429"/>
      <c r="J43" s="429"/>
      <c r="K43" s="430"/>
    </row>
    <row r="44" spans="1:11" ht="13.2" customHeight="1" x14ac:dyDescent="0.25">
      <c r="A44" s="44" t="s">
        <v>180</v>
      </c>
      <c r="B44" s="92">
        <v>92475</v>
      </c>
      <c r="C44" s="80">
        <v>2390</v>
      </c>
      <c r="D44" s="80">
        <v>5074</v>
      </c>
      <c r="E44" s="80">
        <v>15121</v>
      </c>
      <c r="F44" s="80">
        <v>11843</v>
      </c>
      <c r="G44" s="80">
        <v>6447</v>
      </c>
      <c r="H44" s="80">
        <v>13426</v>
      </c>
      <c r="I44" s="80">
        <v>7000</v>
      </c>
      <c r="J44" s="80">
        <v>3639</v>
      </c>
      <c r="K44" s="81">
        <v>27535</v>
      </c>
    </row>
    <row r="45" spans="1:11" ht="13.2" customHeight="1" x14ac:dyDescent="0.25">
      <c r="A45" s="44" t="s">
        <v>181</v>
      </c>
      <c r="B45" s="93">
        <v>140010</v>
      </c>
      <c r="C45" s="82">
        <v>6297</v>
      </c>
      <c r="D45" s="82">
        <v>10169</v>
      </c>
      <c r="E45" s="82">
        <v>25963</v>
      </c>
      <c r="F45" s="82">
        <v>23711</v>
      </c>
      <c r="G45" s="82">
        <v>10257</v>
      </c>
      <c r="H45" s="82">
        <v>17148</v>
      </c>
      <c r="I45" s="82">
        <v>11944</v>
      </c>
      <c r="J45" s="82">
        <v>6243</v>
      </c>
      <c r="K45" s="76">
        <v>28278</v>
      </c>
    </row>
    <row r="46" spans="1:11" ht="13.2" customHeight="1" x14ac:dyDescent="0.25">
      <c r="A46" s="44" t="s">
        <v>182</v>
      </c>
      <c r="B46" s="93">
        <v>40822</v>
      </c>
      <c r="C46" s="82">
        <v>1290</v>
      </c>
      <c r="D46" s="82">
        <v>2731</v>
      </c>
      <c r="E46" s="82">
        <v>8238</v>
      </c>
      <c r="F46" s="82">
        <v>7634</v>
      </c>
      <c r="G46" s="82">
        <v>2948</v>
      </c>
      <c r="H46" s="82">
        <v>5093</v>
      </c>
      <c r="I46" s="82">
        <v>3494</v>
      </c>
      <c r="J46" s="82">
        <v>1822</v>
      </c>
      <c r="K46" s="76">
        <v>7572</v>
      </c>
    </row>
    <row r="47" spans="1:11" ht="13.2" customHeight="1" x14ac:dyDescent="0.25">
      <c r="A47" s="44" t="s">
        <v>183</v>
      </c>
      <c r="B47" s="93">
        <v>14202</v>
      </c>
      <c r="C47" s="82">
        <v>415</v>
      </c>
      <c r="D47" s="82">
        <v>607</v>
      </c>
      <c r="E47" s="82">
        <v>2777</v>
      </c>
      <c r="F47" s="82">
        <v>2823</v>
      </c>
      <c r="G47" s="82">
        <v>790</v>
      </c>
      <c r="H47" s="82">
        <v>1804</v>
      </c>
      <c r="I47" s="82">
        <v>1413</v>
      </c>
      <c r="J47" s="82">
        <v>954</v>
      </c>
      <c r="K47" s="76">
        <v>2619</v>
      </c>
    </row>
    <row r="48" spans="1:11" ht="13.2" customHeight="1" x14ac:dyDescent="0.25">
      <c r="A48" s="44" t="s">
        <v>149</v>
      </c>
      <c r="B48" s="93">
        <v>116746</v>
      </c>
      <c r="C48" s="82">
        <v>2074</v>
      </c>
      <c r="D48" s="82">
        <v>7385</v>
      </c>
      <c r="E48" s="82">
        <v>17922</v>
      </c>
      <c r="F48" s="82">
        <v>24586</v>
      </c>
      <c r="G48" s="82">
        <v>8589</v>
      </c>
      <c r="H48" s="82">
        <v>16593</v>
      </c>
      <c r="I48" s="82">
        <v>12167</v>
      </c>
      <c r="J48" s="82">
        <v>6205</v>
      </c>
      <c r="K48" s="76">
        <v>21225</v>
      </c>
    </row>
    <row r="49" spans="1:11" ht="13.2" customHeight="1" x14ac:dyDescent="0.25">
      <c r="A49" s="44" t="s">
        <v>184</v>
      </c>
      <c r="B49" s="93">
        <v>10432</v>
      </c>
      <c r="C49" s="82">
        <v>419</v>
      </c>
      <c r="D49" s="82">
        <v>1348</v>
      </c>
      <c r="E49" s="82">
        <v>770</v>
      </c>
      <c r="F49" s="82">
        <v>1307</v>
      </c>
      <c r="G49" s="82">
        <v>977</v>
      </c>
      <c r="H49" s="82">
        <v>987</v>
      </c>
      <c r="I49" s="82">
        <v>467</v>
      </c>
      <c r="J49" s="82">
        <v>622</v>
      </c>
      <c r="K49" s="76">
        <v>3535</v>
      </c>
    </row>
    <row r="50" spans="1:11" ht="13.2" customHeight="1" x14ac:dyDescent="0.25">
      <c r="A50" s="44" t="s">
        <v>179</v>
      </c>
      <c r="B50" s="94">
        <v>2052</v>
      </c>
      <c r="C50" s="77">
        <v>77</v>
      </c>
      <c r="D50" s="77">
        <v>40</v>
      </c>
      <c r="E50" s="77">
        <v>385</v>
      </c>
      <c r="F50" s="77">
        <v>275</v>
      </c>
      <c r="G50" s="77">
        <v>221</v>
      </c>
      <c r="H50" s="77">
        <v>97</v>
      </c>
      <c r="I50" s="77">
        <v>209</v>
      </c>
      <c r="J50" s="77">
        <v>208</v>
      </c>
      <c r="K50" s="78">
        <v>540</v>
      </c>
    </row>
    <row r="51" spans="1:11" ht="13.2" customHeight="1" x14ac:dyDescent="0.25">
      <c r="A51" s="45" t="s">
        <v>469</v>
      </c>
      <c r="B51" s="92">
        <v>91252</v>
      </c>
      <c r="C51" s="80">
        <v>2488</v>
      </c>
      <c r="D51" s="80">
        <v>5533</v>
      </c>
      <c r="E51" s="80">
        <v>14073</v>
      </c>
      <c r="F51" s="80">
        <v>12515</v>
      </c>
      <c r="G51" s="80">
        <v>6632</v>
      </c>
      <c r="H51" s="80">
        <v>13264</v>
      </c>
      <c r="I51" s="80">
        <v>7285</v>
      </c>
      <c r="J51" s="80">
        <v>3848</v>
      </c>
      <c r="K51" s="81">
        <v>25614</v>
      </c>
    </row>
    <row r="52" spans="1:11" ht="13.2" customHeight="1" x14ac:dyDescent="0.25">
      <c r="A52" s="44" t="s">
        <v>470</v>
      </c>
      <c r="B52" s="93">
        <v>136392</v>
      </c>
      <c r="C52" s="82">
        <v>6279</v>
      </c>
      <c r="D52" s="82">
        <v>11034</v>
      </c>
      <c r="E52" s="82">
        <v>24901</v>
      </c>
      <c r="F52" s="82">
        <v>24715</v>
      </c>
      <c r="G52" s="82">
        <v>10711</v>
      </c>
      <c r="H52" s="82">
        <v>17441</v>
      </c>
      <c r="I52" s="82">
        <v>11365</v>
      </c>
      <c r="J52" s="82">
        <v>5864</v>
      </c>
      <c r="K52" s="76">
        <v>24082</v>
      </c>
    </row>
    <row r="53" spans="1:11" ht="13.2" customHeight="1" x14ac:dyDescent="0.25">
      <c r="A53" s="44" t="s">
        <v>471</v>
      </c>
      <c r="B53" s="93">
        <v>47015</v>
      </c>
      <c r="C53" s="82">
        <v>1557</v>
      </c>
      <c r="D53" s="82">
        <v>3468</v>
      </c>
      <c r="E53" s="82">
        <v>10070</v>
      </c>
      <c r="F53" s="82">
        <v>8900</v>
      </c>
      <c r="G53" s="82">
        <v>3453</v>
      </c>
      <c r="H53" s="82">
        <v>5558</v>
      </c>
      <c r="I53" s="82">
        <v>4584</v>
      </c>
      <c r="J53" s="82">
        <v>2347</v>
      </c>
      <c r="K53" s="76">
        <v>7078</v>
      </c>
    </row>
    <row r="54" spans="1:11" ht="13.2" customHeight="1" x14ac:dyDescent="0.25">
      <c r="A54" s="44" t="s">
        <v>472</v>
      </c>
      <c r="B54" s="93">
        <v>16877</v>
      </c>
      <c r="C54" s="82">
        <v>446</v>
      </c>
      <c r="D54" s="82">
        <v>714</v>
      </c>
      <c r="E54" s="82">
        <v>3115</v>
      </c>
      <c r="F54" s="82">
        <v>3703</v>
      </c>
      <c r="G54" s="82">
        <v>1146</v>
      </c>
      <c r="H54" s="82">
        <v>2231</v>
      </c>
      <c r="I54" s="82">
        <v>1746</v>
      </c>
      <c r="J54" s="82">
        <v>1198</v>
      </c>
      <c r="K54" s="76">
        <v>2578</v>
      </c>
    </row>
    <row r="55" spans="1:11" ht="13.2" customHeight="1" x14ac:dyDescent="0.25">
      <c r="A55" s="44" t="s">
        <v>473</v>
      </c>
      <c r="B55" s="93">
        <v>130975</v>
      </c>
      <c r="C55" s="82">
        <v>2384</v>
      </c>
      <c r="D55" s="82">
        <v>9090</v>
      </c>
      <c r="E55" s="82">
        <v>19500</v>
      </c>
      <c r="F55" s="82">
        <v>28614</v>
      </c>
      <c r="G55" s="82">
        <v>10138</v>
      </c>
      <c r="H55" s="82">
        <v>18882</v>
      </c>
      <c r="I55" s="82">
        <v>13536</v>
      </c>
      <c r="J55" s="82">
        <v>7290</v>
      </c>
      <c r="K55" s="76">
        <v>21541</v>
      </c>
    </row>
    <row r="56" spans="1:11" ht="13.2" customHeight="1" x14ac:dyDescent="0.25">
      <c r="A56" s="44" t="s">
        <v>474</v>
      </c>
      <c r="B56" s="93">
        <v>10240</v>
      </c>
      <c r="C56" s="82">
        <v>336</v>
      </c>
      <c r="D56" s="82">
        <v>1197</v>
      </c>
      <c r="E56" s="82">
        <v>812</v>
      </c>
      <c r="F56" s="82">
        <v>1388</v>
      </c>
      <c r="G56" s="82">
        <v>1003</v>
      </c>
      <c r="H56" s="82">
        <v>1405</v>
      </c>
      <c r="I56" s="82">
        <v>368</v>
      </c>
      <c r="J56" s="82">
        <v>294</v>
      </c>
      <c r="K56" s="76">
        <v>3437</v>
      </c>
    </row>
    <row r="57" spans="1:11" ht="13.2" customHeight="1" x14ac:dyDescent="0.25">
      <c r="A57" s="47" t="s">
        <v>475</v>
      </c>
      <c r="B57" s="94">
        <v>2100</v>
      </c>
      <c r="C57" s="77">
        <v>52</v>
      </c>
      <c r="D57" s="77">
        <v>38</v>
      </c>
      <c r="E57" s="77">
        <v>435</v>
      </c>
      <c r="F57" s="77">
        <v>300</v>
      </c>
      <c r="G57" s="77">
        <v>209</v>
      </c>
      <c r="H57" s="77">
        <v>94</v>
      </c>
      <c r="I57" s="77">
        <v>230</v>
      </c>
      <c r="J57" s="77">
        <v>162</v>
      </c>
      <c r="K57" s="78">
        <v>580</v>
      </c>
    </row>
    <row r="59" spans="1:11" ht="13.2" customHeight="1" x14ac:dyDescent="0.25">
      <c r="A59" s="418" t="s">
        <v>353</v>
      </c>
      <c r="B59" s="418"/>
      <c r="C59" s="418"/>
      <c r="D59" s="418"/>
      <c r="E59" s="418"/>
      <c r="F59" s="418"/>
      <c r="G59" s="418"/>
      <c r="H59" s="418"/>
      <c r="I59" s="418"/>
      <c r="J59" s="418"/>
      <c r="K59" s="418"/>
    </row>
  </sheetData>
  <mergeCells count="7">
    <mergeCell ref="A59:K59"/>
    <mergeCell ref="B43:K43"/>
    <mergeCell ref="B4:K4"/>
    <mergeCell ref="B6:K6"/>
    <mergeCell ref="B15:K15"/>
    <mergeCell ref="B26:K26"/>
    <mergeCell ref="B28:K28"/>
  </mergeCell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FAA1-9F9B-4036-B36F-7A280DE69F3A}">
  <dimension ref="A1:K91"/>
  <sheetViews>
    <sheetView zoomScaleNormal="100" workbookViewId="0"/>
  </sheetViews>
  <sheetFormatPr baseColWidth="10" defaultColWidth="11.44140625" defaultRowHeight="13.2" customHeight="1" x14ac:dyDescent="0.25"/>
  <cols>
    <col min="1" max="1" width="65.6640625" style="6" customWidth="1"/>
    <col min="2" max="11" width="15.6640625" style="6" customWidth="1"/>
    <col min="12" max="16384" width="11.44140625" style="6"/>
  </cols>
  <sheetData>
    <row r="1" spans="1:11" ht="13.2" customHeight="1" x14ac:dyDescent="0.25">
      <c r="A1" s="8" t="s">
        <v>669</v>
      </c>
    </row>
    <row r="2" spans="1:11" ht="13.2" customHeight="1" x14ac:dyDescent="0.25">
      <c r="A2" s="6" t="s">
        <v>482</v>
      </c>
    </row>
    <row r="4" spans="1:11" ht="13.2" customHeight="1" x14ac:dyDescent="0.25">
      <c r="A4" s="43" t="s">
        <v>185</v>
      </c>
      <c r="B4" s="449" t="s">
        <v>167</v>
      </c>
      <c r="C4" s="429"/>
      <c r="D4" s="429"/>
      <c r="E4" s="429"/>
      <c r="F4" s="429"/>
      <c r="G4" s="429"/>
      <c r="H4" s="429"/>
      <c r="I4" s="429"/>
      <c r="J4" s="429"/>
      <c r="K4" s="430"/>
    </row>
    <row r="5" spans="1:11" ht="13.2" customHeight="1" x14ac:dyDescent="0.25">
      <c r="A5" s="47" t="s">
        <v>186</v>
      </c>
      <c r="B5" s="252" t="s">
        <v>51</v>
      </c>
      <c r="C5" s="252" t="s">
        <v>169</v>
      </c>
      <c r="D5" s="252" t="s">
        <v>170</v>
      </c>
      <c r="E5" s="252" t="s">
        <v>171</v>
      </c>
      <c r="F5" s="252" t="s">
        <v>172</v>
      </c>
      <c r="G5" s="252" t="s">
        <v>173</v>
      </c>
      <c r="H5" s="252" t="s">
        <v>174</v>
      </c>
      <c r="I5" s="252" t="s">
        <v>139</v>
      </c>
      <c r="J5" s="252" t="s">
        <v>175</v>
      </c>
      <c r="K5" s="252" t="s">
        <v>141</v>
      </c>
    </row>
    <row r="6" spans="1:11" ht="13.2" customHeight="1" x14ac:dyDescent="0.25">
      <c r="A6" s="44"/>
      <c r="B6" s="449" t="s">
        <v>467</v>
      </c>
      <c r="C6" s="429"/>
      <c r="D6" s="429"/>
      <c r="E6" s="429"/>
      <c r="F6" s="429"/>
      <c r="G6" s="429"/>
      <c r="H6" s="429"/>
      <c r="I6" s="429"/>
      <c r="J6" s="429"/>
      <c r="K6" s="430"/>
    </row>
    <row r="7" spans="1:11" ht="13.2" customHeight="1" x14ac:dyDescent="0.25">
      <c r="A7" s="44" t="s">
        <v>187</v>
      </c>
      <c r="B7" s="117">
        <v>0.39069999999999999</v>
      </c>
      <c r="C7" s="106">
        <v>0.44101000000000001</v>
      </c>
      <c r="D7" s="106">
        <v>0.42275000000000001</v>
      </c>
      <c r="E7" s="106">
        <v>0.42442999999999997</v>
      </c>
      <c r="F7" s="106">
        <v>0.45534000000000002</v>
      </c>
      <c r="G7" s="106">
        <v>0.35432999999999998</v>
      </c>
      <c r="H7" s="106">
        <v>0.43714999999999998</v>
      </c>
      <c r="I7" s="106">
        <v>0.33017000000000002</v>
      </c>
      <c r="J7" s="106">
        <v>0.43861</v>
      </c>
      <c r="K7" s="107">
        <v>0.27355000000000002</v>
      </c>
    </row>
    <row r="8" spans="1:11" ht="13.2" customHeight="1" x14ac:dyDescent="0.25">
      <c r="A8" s="44" t="s">
        <v>188</v>
      </c>
      <c r="B8" s="118">
        <v>6.2489999999999997E-2</v>
      </c>
      <c r="C8" s="98">
        <v>4.4970000000000003E-2</v>
      </c>
      <c r="D8" s="98">
        <v>5.6390000000000003E-2</v>
      </c>
      <c r="E8" s="98">
        <v>6.5729999999999997E-2</v>
      </c>
      <c r="F8" s="98">
        <v>7.9949999999999993E-2</v>
      </c>
      <c r="G8" s="98">
        <v>7.7560000000000004E-2</v>
      </c>
      <c r="H8" s="98">
        <v>5.2380000000000003E-2</v>
      </c>
      <c r="I8" s="98">
        <v>7.3910000000000003E-2</v>
      </c>
      <c r="J8" s="98">
        <v>5.8799999999999998E-2</v>
      </c>
      <c r="K8" s="64">
        <v>4.0259999999999997E-2</v>
      </c>
    </row>
    <row r="9" spans="1:11" ht="13.2" customHeight="1" x14ac:dyDescent="0.25">
      <c r="A9" s="44" t="s">
        <v>189</v>
      </c>
      <c r="B9" s="200">
        <v>0.13628000000000001</v>
      </c>
      <c r="C9" s="98">
        <v>0.23308000000000001</v>
      </c>
      <c r="D9" s="98">
        <v>0.13688</v>
      </c>
      <c r="E9" s="98">
        <v>0.1384</v>
      </c>
      <c r="F9" s="98">
        <v>0.11633</v>
      </c>
      <c r="G9" s="98">
        <v>0.12739</v>
      </c>
      <c r="H9" s="98">
        <v>0.14548</v>
      </c>
      <c r="I9" s="98">
        <v>0.17007</v>
      </c>
      <c r="J9" s="98">
        <v>0.15007999999999999</v>
      </c>
      <c r="K9" s="64">
        <v>0.12025</v>
      </c>
    </row>
    <row r="10" spans="1:11" ht="13.2" customHeight="1" x14ac:dyDescent="0.25">
      <c r="A10" s="44" t="s">
        <v>190</v>
      </c>
      <c r="B10" s="118">
        <v>0.23738000000000001</v>
      </c>
      <c r="C10" s="98">
        <v>0.20648</v>
      </c>
      <c r="D10" s="98">
        <v>0.2316</v>
      </c>
      <c r="E10" s="98">
        <v>0.20831</v>
      </c>
      <c r="F10" s="98">
        <v>0.23097000000000001</v>
      </c>
      <c r="G10" s="98">
        <v>0.26113999999999998</v>
      </c>
      <c r="H10" s="98">
        <v>0.22503999999999999</v>
      </c>
      <c r="I10" s="98">
        <v>0.18482000000000001</v>
      </c>
      <c r="J10" s="98">
        <v>0.23425000000000001</v>
      </c>
      <c r="K10" s="64">
        <v>0.30470999999999998</v>
      </c>
    </row>
    <row r="11" spans="1:11" ht="13.2" customHeight="1" x14ac:dyDescent="0.25">
      <c r="A11" s="44" t="s">
        <v>191</v>
      </c>
      <c r="B11" s="118">
        <v>0.15976000000000001</v>
      </c>
      <c r="C11" s="98">
        <v>7.4469999999999995E-2</v>
      </c>
      <c r="D11" s="98">
        <v>0.14843999999999999</v>
      </c>
      <c r="E11" s="98">
        <v>0.14172999999999999</v>
      </c>
      <c r="F11" s="98">
        <v>0.11098</v>
      </c>
      <c r="G11" s="98">
        <v>0.17510999999999999</v>
      </c>
      <c r="H11" s="98">
        <v>0.13352</v>
      </c>
      <c r="I11" s="98">
        <v>0.21671000000000001</v>
      </c>
      <c r="J11" s="98">
        <v>0.11826</v>
      </c>
      <c r="K11" s="64">
        <v>0.23543</v>
      </c>
    </row>
    <row r="12" spans="1:11" ht="13.2" customHeight="1" x14ac:dyDescent="0.25">
      <c r="A12" s="44" t="s">
        <v>192</v>
      </c>
      <c r="B12" s="119">
        <v>1.34E-2</v>
      </c>
      <c r="C12" s="105">
        <v>0</v>
      </c>
      <c r="D12" s="105">
        <v>3.9500000000000004E-3</v>
      </c>
      <c r="E12" s="105">
        <v>2.1409999999999998E-2</v>
      </c>
      <c r="F12" s="105">
        <v>6.43E-3</v>
      </c>
      <c r="G12" s="105">
        <v>4.47E-3</v>
      </c>
      <c r="H12" s="105">
        <v>6.43E-3</v>
      </c>
      <c r="I12" s="105">
        <v>2.4309999999999998E-2</v>
      </c>
      <c r="J12" s="105">
        <v>0</v>
      </c>
      <c r="K12" s="66">
        <v>2.581E-2</v>
      </c>
    </row>
    <row r="13" spans="1:11" ht="13.2" customHeight="1" x14ac:dyDescent="0.25">
      <c r="A13" s="45" t="s">
        <v>551</v>
      </c>
      <c r="B13" s="117">
        <v>0.35165000000000002</v>
      </c>
      <c r="C13" s="106">
        <v>0.40366999999999997</v>
      </c>
      <c r="D13" s="106">
        <v>0.36126999999999998</v>
      </c>
      <c r="E13" s="106">
        <v>0.38225999999999999</v>
      </c>
      <c r="F13" s="106">
        <v>0.39174999999999999</v>
      </c>
      <c r="G13" s="106">
        <v>0.32569999999999999</v>
      </c>
      <c r="H13" s="106">
        <v>0.39084999999999998</v>
      </c>
      <c r="I13" s="106">
        <v>0.3054</v>
      </c>
      <c r="J13" s="106">
        <v>0.35953000000000002</v>
      </c>
      <c r="K13" s="107">
        <v>0.26506999999999997</v>
      </c>
    </row>
    <row r="14" spans="1:11" ht="13.2" customHeight="1" x14ac:dyDescent="0.25">
      <c r="A14" s="44" t="s">
        <v>476</v>
      </c>
      <c r="B14" s="118">
        <v>7.0050000000000001E-2</v>
      </c>
      <c r="C14" s="98">
        <v>5.1150000000000001E-2</v>
      </c>
      <c r="D14" s="98">
        <v>6.1969999999999997E-2</v>
      </c>
      <c r="E14" s="98">
        <v>7.2700000000000001E-2</v>
      </c>
      <c r="F14" s="98">
        <v>8.5209999999999994E-2</v>
      </c>
      <c r="G14" s="98">
        <v>8.405E-2</v>
      </c>
      <c r="H14" s="98">
        <v>6.2219999999999998E-2</v>
      </c>
      <c r="I14" s="98">
        <v>7.2580000000000006E-2</v>
      </c>
      <c r="J14" s="98">
        <v>8.0519999999999994E-2</v>
      </c>
      <c r="K14" s="64">
        <v>4.8050000000000002E-2</v>
      </c>
    </row>
    <row r="15" spans="1:11" ht="13.2" customHeight="1" x14ac:dyDescent="0.25">
      <c r="A15" s="44" t="s">
        <v>477</v>
      </c>
      <c r="B15" s="118">
        <v>0.12938</v>
      </c>
      <c r="C15" s="98">
        <v>0.20588000000000001</v>
      </c>
      <c r="D15" s="98">
        <v>0.12248000000000001</v>
      </c>
      <c r="E15" s="98">
        <v>0.14507999999999999</v>
      </c>
      <c r="F15" s="98">
        <v>0.12037</v>
      </c>
      <c r="G15" s="98">
        <v>0.1236</v>
      </c>
      <c r="H15" s="98">
        <v>0.13983999999999999</v>
      </c>
      <c r="I15" s="98">
        <v>0.15845999999999999</v>
      </c>
      <c r="J15" s="98">
        <v>0.14732999999999999</v>
      </c>
      <c r="K15" s="64">
        <v>9.0700000000000003E-2</v>
      </c>
    </row>
    <row r="16" spans="1:11" ht="13.2" customHeight="1" x14ac:dyDescent="0.25">
      <c r="A16" s="44" t="s">
        <v>478</v>
      </c>
      <c r="B16" s="118">
        <v>0.25501000000000001</v>
      </c>
      <c r="C16" s="98">
        <v>0.21312999999999999</v>
      </c>
      <c r="D16" s="98">
        <v>0.25269000000000003</v>
      </c>
      <c r="E16" s="98">
        <v>0.20613999999999999</v>
      </c>
      <c r="F16" s="98">
        <v>0.26327</v>
      </c>
      <c r="G16" s="98">
        <v>0.25672</v>
      </c>
      <c r="H16" s="98">
        <v>0.25175999999999998</v>
      </c>
      <c r="I16" s="98">
        <v>0.21847</v>
      </c>
      <c r="J16" s="98">
        <v>0.24582000000000001</v>
      </c>
      <c r="K16" s="64">
        <v>0.32211000000000001</v>
      </c>
    </row>
    <row r="17" spans="1:11" ht="13.2" customHeight="1" x14ac:dyDescent="0.25">
      <c r="A17" s="44" t="s">
        <v>577</v>
      </c>
      <c r="B17" s="118">
        <v>0.18126999999999999</v>
      </c>
      <c r="C17" s="98">
        <v>0.12617</v>
      </c>
      <c r="D17" s="98">
        <v>0.19722000000000001</v>
      </c>
      <c r="E17" s="98">
        <v>0.17804</v>
      </c>
      <c r="F17" s="98">
        <v>0.13102</v>
      </c>
      <c r="G17" s="98">
        <v>0.20527000000000001</v>
      </c>
      <c r="H17" s="98">
        <v>0.14724000000000001</v>
      </c>
      <c r="I17" s="98">
        <v>0.22389999999999999</v>
      </c>
      <c r="J17" s="98">
        <v>0.1668</v>
      </c>
      <c r="K17" s="64">
        <v>0.24707000000000001</v>
      </c>
    </row>
    <row r="18" spans="1:11" ht="13.2" customHeight="1" x14ac:dyDescent="0.25">
      <c r="A18" s="47" t="s">
        <v>480</v>
      </c>
      <c r="B18" s="119">
        <v>1.264E-2</v>
      </c>
      <c r="C18" s="105">
        <v>0</v>
      </c>
      <c r="D18" s="105">
        <v>4.3699999999999998E-3</v>
      </c>
      <c r="E18" s="105">
        <v>1.5779999999999999E-2</v>
      </c>
      <c r="F18" s="105">
        <v>8.3899999999999999E-3</v>
      </c>
      <c r="G18" s="105">
        <v>4.6600000000000001E-3</v>
      </c>
      <c r="H18" s="105">
        <v>8.0999999999999996E-3</v>
      </c>
      <c r="I18" s="105">
        <v>2.1190000000000001E-2</v>
      </c>
      <c r="J18" s="105">
        <v>0</v>
      </c>
      <c r="K18" s="66">
        <v>2.7E-2</v>
      </c>
    </row>
    <row r="19" spans="1:11" ht="13.2" customHeight="1" x14ac:dyDescent="0.25">
      <c r="A19" s="44"/>
      <c r="B19" s="449" t="s">
        <v>466</v>
      </c>
      <c r="C19" s="429"/>
      <c r="D19" s="429"/>
      <c r="E19" s="429"/>
      <c r="F19" s="429"/>
      <c r="G19" s="429"/>
      <c r="H19" s="429"/>
      <c r="I19" s="429"/>
      <c r="J19" s="429"/>
      <c r="K19" s="430"/>
    </row>
    <row r="20" spans="1:11" ht="13.2" customHeight="1" x14ac:dyDescent="0.25">
      <c r="A20" s="44" t="s">
        <v>187</v>
      </c>
      <c r="B20" s="92">
        <v>44848</v>
      </c>
      <c r="C20" s="80">
        <v>912</v>
      </c>
      <c r="D20" s="80">
        <v>2999</v>
      </c>
      <c r="E20" s="80">
        <v>7394</v>
      </c>
      <c r="F20" s="80">
        <v>10827</v>
      </c>
      <c r="G20" s="80">
        <v>3015</v>
      </c>
      <c r="H20" s="80">
        <v>7203</v>
      </c>
      <c r="I20" s="80">
        <v>4007</v>
      </c>
      <c r="J20" s="80">
        <v>2715</v>
      </c>
      <c r="K20" s="81">
        <v>5776</v>
      </c>
    </row>
    <row r="21" spans="1:11" ht="13.2" customHeight="1" x14ac:dyDescent="0.25">
      <c r="A21" s="44" t="s">
        <v>188</v>
      </c>
      <c r="B21" s="93">
        <v>7173</v>
      </c>
      <c r="C21" s="82">
        <v>93</v>
      </c>
      <c r="D21" s="82">
        <v>400</v>
      </c>
      <c r="E21" s="82">
        <v>1145</v>
      </c>
      <c r="F21" s="82">
        <v>1901</v>
      </c>
      <c r="G21" s="82">
        <v>660</v>
      </c>
      <c r="H21" s="82">
        <v>863</v>
      </c>
      <c r="I21" s="82">
        <v>897</v>
      </c>
      <c r="J21" s="82">
        <v>364</v>
      </c>
      <c r="K21" s="76">
        <v>850</v>
      </c>
    </row>
    <row r="22" spans="1:11" ht="13.2" customHeight="1" x14ac:dyDescent="0.25">
      <c r="A22" s="44" t="s">
        <v>189</v>
      </c>
      <c r="B22" s="93">
        <v>15643</v>
      </c>
      <c r="C22" s="82">
        <v>482</v>
      </c>
      <c r="D22" s="82">
        <v>971</v>
      </c>
      <c r="E22" s="82">
        <v>2411</v>
      </c>
      <c r="F22" s="82">
        <v>2766</v>
      </c>
      <c r="G22" s="82">
        <v>1084</v>
      </c>
      <c r="H22" s="82">
        <v>2397</v>
      </c>
      <c r="I22" s="82">
        <v>2064</v>
      </c>
      <c r="J22" s="82">
        <v>929</v>
      </c>
      <c r="K22" s="76">
        <v>2539</v>
      </c>
    </row>
    <row r="23" spans="1:11" ht="13.2" customHeight="1" x14ac:dyDescent="0.25">
      <c r="A23" s="44" t="s">
        <v>190</v>
      </c>
      <c r="B23" s="93">
        <v>27248</v>
      </c>
      <c r="C23" s="82">
        <v>427</v>
      </c>
      <c r="D23" s="82">
        <v>1643</v>
      </c>
      <c r="E23" s="82">
        <v>3629</v>
      </c>
      <c r="F23" s="82">
        <v>5492</v>
      </c>
      <c r="G23" s="82">
        <v>2222</v>
      </c>
      <c r="H23" s="82">
        <v>3708</v>
      </c>
      <c r="I23" s="82">
        <v>2243</v>
      </c>
      <c r="J23" s="82">
        <v>1450</v>
      </c>
      <c r="K23" s="76">
        <v>6434</v>
      </c>
    </row>
    <row r="24" spans="1:11" ht="13.2" customHeight="1" x14ac:dyDescent="0.25">
      <c r="A24" s="44" t="s">
        <v>191</v>
      </c>
      <c r="B24" s="93">
        <v>18338</v>
      </c>
      <c r="C24" s="82">
        <v>154</v>
      </c>
      <c r="D24" s="82">
        <v>1053</v>
      </c>
      <c r="E24" s="82">
        <v>2469</v>
      </c>
      <c r="F24" s="82">
        <v>2639</v>
      </c>
      <c r="G24" s="82">
        <v>1490</v>
      </c>
      <c r="H24" s="82">
        <v>2200</v>
      </c>
      <c r="I24" s="82">
        <v>2630</v>
      </c>
      <c r="J24" s="82">
        <v>732</v>
      </c>
      <c r="K24" s="76">
        <v>4971</v>
      </c>
    </row>
    <row r="25" spans="1:11" ht="13.2" customHeight="1" x14ac:dyDescent="0.25">
      <c r="A25" s="44" t="s">
        <v>192</v>
      </c>
      <c r="B25" s="94">
        <v>1538</v>
      </c>
      <c r="C25" s="99">
        <v>0</v>
      </c>
      <c r="D25" s="77">
        <v>28</v>
      </c>
      <c r="E25" s="77">
        <v>373</v>
      </c>
      <c r="F25" s="77">
        <v>153</v>
      </c>
      <c r="G25" s="77">
        <v>38</v>
      </c>
      <c r="H25" s="77">
        <v>106</v>
      </c>
      <c r="I25" s="77">
        <v>295</v>
      </c>
      <c r="J25" s="99">
        <v>0</v>
      </c>
      <c r="K25" s="78">
        <v>545</v>
      </c>
    </row>
    <row r="26" spans="1:11" ht="13.2" customHeight="1" x14ac:dyDescent="0.25">
      <c r="A26" s="45" t="s">
        <v>551</v>
      </c>
      <c r="B26" s="93">
        <v>45682</v>
      </c>
      <c r="C26" s="82">
        <v>947</v>
      </c>
      <c r="D26" s="82">
        <v>3224</v>
      </c>
      <c r="E26" s="82">
        <v>7388</v>
      </c>
      <c r="F26" s="82">
        <v>11117</v>
      </c>
      <c r="G26" s="82">
        <v>3286</v>
      </c>
      <c r="H26" s="82">
        <v>7337</v>
      </c>
      <c r="I26" s="82">
        <v>4107</v>
      </c>
      <c r="J26" s="82">
        <v>2621</v>
      </c>
      <c r="K26" s="76">
        <v>5655</v>
      </c>
    </row>
    <row r="27" spans="1:11" ht="13.2" customHeight="1" x14ac:dyDescent="0.25">
      <c r="A27" s="44" t="s">
        <v>476</v>
      </c>
      <c r="B27" s="93">
        <v>9100</v>
      </c>
      <c r="C27" s="82">
        <v>120</v>
      </c>
      <c r="D27" s="82">
        <v>553</v>
      </c>
      <c r="E27" s="82">
        <v>1405</v>
      </c>
      <c r="F27" s="82">
        <v>2418</v>
      </c>
      <c r="G27" s="82">
        <v>848</v>
      </c>
      <c r="H27" s="82">
        <v>1168</v>
      </c>
      <c r="I27" s="82">
        <v>976</v>
      </c>
      <c r="J27" s="82">
        <v>587</v>
      </c>
      <c r="K27" s="76">
        <v>1025</v>
      </c>
    </row>
    <row r="28" spans="1:11" ht="13.2" customHeight="1" x14ac:dyDescent="0.25">
      <c r="A28" s="44" t="s">
        <v>477</v>
      </c>
      <c r="B28" s="93">
        <v>16808</v>
      </c>
      <c r="C28" s="82">
        <v>483</v>
      </c>
      <c r="D28" s="82">
        <v>1093</v>
      </c>
      <c r="E28" s="82">
        <v>2804</v>
      </c>
      <c r="F28" s="82">
        <v>3416</v>
      </c>
      <c r="G28" s="82">
        <v>1247</v>
      </c>
      <c r="H28" s="82">
        <v>2625</v>
      </c>
      <c r="I28" s="82">
        <v>2131</v>
      </c>
      <c r="J28" s="82">
        <v>1074</v>
      </c>
      <c r="K28" s="76">
        <v>1935</v>
      </c>
    </row>
    <row r="29" spans="1:11" ht="13.2" customHeight="1" x14ac:dyDescent="0.25">
      <c r="A29" s="44" t="s">
        <v>481</v>
      </c>
      <c r="B29" s="93">
        <v>33128</v>
      </c>
      <c r="C29" s="82">
        <v>500</v>
      </c>
      <c r="D29" s="82">
        <v>2255</v>
      </c>
      <c r="E29" s="82">
        <v>3984</v>
      </c>
      <c r="F29" s="82">
        <v>7471</v>
      </c>
      <c r="G29" s="82">
        <v>2590</v>
      </c>
      <c r="H29" s="82">
        <v>4726</v>
      </c>
      <c r="I29" s="82">
        <v>2938</v>
      </c>
      <c r="J29" s="82">
        <v>1792</v>
      </c>
      <c r="K29" s="76">
        <v>6872</v>
      </c>
    </row>
    <row r="30" spans="1:11" ht="13.2" customHeight="1" x14ac:dyDescent="0.25">
      <c r="A30" s="44" t="s">
        <v>479</v>
      </c>
      <c r="B30" s="93">
        <v>23548</v>
      </c>
      <c r="C30" s="82">
        <v>296</v>
      </c>
      <c r="D30" s="82">
        <v>1760</v>
      </c>
      <c r="E30" s="82">
        <v>3441</v>
      </c>
      <c r="F30" s="82">
        <v>3718</v>
      </c>
      <c r="G30" s="82">
        <v>2071</v>
      </c>
      <c r="H30" s="82">
        <v>2764</v>
      </c>
      <c r="I30" s="82">
        <v>3011</v>
      </c>
      <c r="J30" s="82">
        <v>1216</v>
      </c>
      <c r="K30" s="76">
        <v>5271</v>
      </c>
    </row>
    <row r="31" spans="1:11" ht="13.2" customHeight="1" x14ac:dyDescent="0.25">
      <c r="A31" s="47" t="s">
        <v>480</v>
      </c>
      <c r="B31" s="94">
        <v>1642</v>
      </c>
      <c r="C31" s="100">
        <v>0</v>
      </c>
      <c r="D31" s="77">
        <v>39</v>
      </c>
      <c r="E31" s="77">
        <v>305</v>
      </c>
      <c r="F31" s="77">
        <v>238</v>
      </c>
      <c r="G31" s="77">
        <v>47</v>
      </c>
      <c r="H31" s="77">
        <v>152</v>
      </c>
      <c r="I31" s="77">
        <v>285</v>
      </c>
      <c r="J31" s="100">
        <v>0</v>
      </c>
      <c r="K31" s="78">
        <v>576</v>
      </c>
    </row>
    <row r="33" spans="1:11" ht="13.2" customHeight="1" x14ac:dyDescent="0.25">
      <c r="A33" s="43" t="s">
        <v>193</v>
      </c>
      <c r="B33" s="449" t="s">
        <v>167</v>
      </c>
      <c r="C33" s="429"/>
      <c r="D33" s="429"/>
      <c r="E33" s="429"/>
      <c r="F33" s="429"/>
      <c r="G33" s="429"/>
      <c r="H33" s="429"/>
      <c r="I33" s="429"/>
      <c r="J33" s="429"/>
      <c r="K33" s="430"/>
    </row>
    <row r="34" spans="1:11" ht="13.2" customHeight="1" x14ac:dyDescent="0.25">
      <c r="A34" s="47" t="s">
        <v>186</v>
      </c>
      <c r="B34" s="53" t="s">
        <v>51</v>
      </c>
      <c r="C34" s="53" t="s">
        <v>169</v>
      </c>
      <c r="D34" s="53" t="s">
        <v>170</v>
      </c>
      <c r="E34" s="53" t="s">
        <v>171</v>
      </c>
      <c r="F34" s="53" t="s">
        <v>172</v>
      </c>
      <c r="G34" s="53" t="s">
        <v>173</v>
      </c>
      <c r="H34" s="53" t="s">
        <v>174</v>
      </c>
      <c r="I34" s="53" t="s">
        <v>139</v>
      </c>
      <c r="J34" s="53" t="s">
        <v>175</v>
      </c>
      <c r="K34" s="53" t="s">
        <v>141</v>
      </c>
    </row>
    <row r="35" spans="1:11" ht="13.2" customHeight="1" x14ac:dyDescent="0.25">
      <c r="A35" s="44"/>
      <c r="B35" s="449" t="s">
        <v>467</v>
      </c>
      <c r="C35" s="429"/>
      <c r="D35" s="429"/>
      <c r="E35" s="429"/>
      <c r="F35" s="429"/>
      <c r="G35" s="429"/>
      <c r="H35" s="429"/>
      <c r="I35" s="429"/>
      <c r="J35" s="429"/>
      <c r="K35" s="430"/>
    </row>
    <row r="36" spans="1:11" ht="13.2" customHeight="1" x14ac:dyDescent="0.25">
      <c r="A36" s="44" t="s">
        <v>194</v>
      </c>
      <c r="B36" s="117">
        <v>0.29614999999999997</v>
      </c>
      <c r="C36" s="104">
        <v>0.22791</v>
      </c>
      <c r="D36" s="104">
        <v>0.26524999999999999</v>
      </c>
      <c r="E36" s="104">
        <v>0.25295000000000001</v>
      </c>
      <c r="F36" s="104">
        <v>0.32603000000000004</v>
      </c>
      <c r="G36" s="104">
        <v>0.31303999999999998</v>
      </c>
      <c r="H36" s="104">
        <v>0.21911999999999998</v>
      </c>
      <c r="I36" s="104">
        <v>0.21199999999999999</v>
      </c>
      <c r="J36" s="104">
        <v>0.24533000000000002</v>
      </c>
      <c r="K36" s="107">
        <v>0.42853000000000002</v>
      </c>
    </row>
    <row r="37" spans="1:11" ht="13.2" customHeight="1" x14ac:dyDescent="0.25">
      <c r="A37" s="44" t="s">
        <v>195</v>
      </c>
      <c r="B37" s="118">
        <v>0.22061</v>
      </c>
      <c r="C37" s="104">
        <v>0.34496000000000004</v>
      </c>
      <c r="D37" s="104">
        <v>9.4120000000000009E-2</v>
      </c>
      <c r="E37" s="104">
        <v>0.21506</v>
      </c>
      <c r="F37" s="104">
        <v>0.13336000000000001</v>
      </c>
      <c r="G37" s="104">
        <v>0.18059999999999998</v>
      </c>
      <c r="H37" s="104">
        <v>0.15437000000000001</v>
      </c>
      <c r="I37" s="104">
        <v>0.18742999999999999</v>
      </c>
      <c r="J37" s="104">
        <v>0.35784999999999995</v>
      </c>
      <c r="K37" s="64">
        <v>0.37837000000000004</v>
      </c>
    </row>
    <row r="38" spans="1:11" ht="13.2" customHeight="1" x14ac:dyDescent="0.25">
      <c r="A38" s="44" t="s">
        <v>196</v>
      </c>
      <c r="B38" s="118">
        <v>0.11926</v>
      </c>
      <c r="C38" s="104">
        <v>0.23022999999999999</v>
      </c>
      <c r="D38" s="104">
        <v>0.13875999999999999</v>
      </c>
      <c r="E38" s="104">
        <v>0.11510999999999999</v>
      </c>
      <c r="F38" s="104">
        <v>8.8650000000000007E-2</v>
      </c>
      <c r="G38" s="104">
        <v>9.9760000000000015E-2</v>
      </c>
      <c r="H38" s="104">
        <v>0.10195</v>
      </c>
      <c r="I38" s="104">
        <v>0.11486</v>
      </c>
      <c r="J38" s="104">
        <v>0.17946999999999999</v>
      </c>
      <c r="K38" s="64">
        <v>0.13589000000000001</v>
      </c>
    </row>
    <row r="39" spans="1:11" ht="13.2" customHeight="1" x14ac:dyDescent="0.25">
      <c r="A39" s="44" t="s">
        <v>197</v>
      </c>
      <c r="B39" s="118">
        <v>3.9489999999999997E-2</v>
      </c>
      <c r="C39" s="104">
        <v>0</v>
      </c>
      <c r="D39" s="104">
        <v>3.6830000000000002E-2</v>
      </c>
      <c r="E39" s="104">
        <v>9.2739999999999989E-2</v>
      </c>
      <c r="F39" s="104">
        <v>8.199999999999999E-3</v>
      </c>
      <c r="G39" s="104">
        <v>1.0320000000000001E-2</v>
      </c>
      <c r="H39" s="104">
        <v>4.4900000000000002E-2</v>
      </c>
      <c r="I39" s="104">
        <v>3.1709999999999995E-2</v>
      </c>
      <c r="J39" s="104">
        <v>3.4029999999999998E-2</v>
      </c>
      <c r="K39" s="64">
        <v>3.3530000000000004E-2</v>
      </c>
    </row>
    <row r="40" spans="1:11" ht="13.2" customHeight="1" x14ac:dyDescent="0.25">
      <c r="A40" s="44" t="s">
        <v>198</v>
      </c>
      <c r="B40" s="118">
        <v>2.0369999999999999E-2</v>
      </c>
      <c r="C40" s="104">
        <v>7.2090000000000001E-2</v>
      </c>
      <c r="D40" s="104">
        <v>0</v>
      </c>
      <c r="E40" s="104">
        <v>1.6120000000000002E-2</v>
      </c>
      <c r="F40" s="104">
        <v>1.537E-2</v>
      </c>
      <c r="G40" s="114">
        <v>3.406E-2</v>
      </c>
      <c r="H40" s="114">
        <v>3.6600000000000001E-3</v>
      </c>
      <c r="I40" s="104">
        <v>5.4859999999999999E-2</v>
      </c>
      <c r="J40" s="104">
        <v>0</v>
      </c>
      <c r="K40" s="64">
        <v>2.367E-2</v>
      </c>
    </row>
    <row r="41" spans="1:11" ht="13.2" customHeight="1" x14ac:dyDescent="0.25">
      <c r="A41" s="44" t="s">
        <v>192</v>
      </c>
      <c r="B41" s="200">
        <v>0.30413000000000001</v>
      </c>
      <c r="C41" s="104">
        <v>0.12481</v>
      </c>
      <c r="D41" s="104">
        <v>0.46503</v>
      </c>
      <c r="E41" s="104">
        <v>0.30803000000000003</v>
      </c>
      <c r="F41" s="104">
        <v>0.42838999999999999</v>
      </c>
      <c r="G41" s="104">
        <v>0.36223</v>
      </c>
      <c r="H41" s="104">
        <v>0.47600999999999999</v>
      </c>
      <c r="I41" s="104">
        <v>0.39913999999999999</v>
      </c>
      <c r="J41" s="104">
        <v>0.18332000000000001</v>
      </c>
      <c r="K41" s="66">
        <v>0</v>
      </c>
    </row>
    <row r="42" spans="1:11" ht="13.2" customHeight="1" x14ac:dyDescent="0.25">
      <c r="A42" s="45" t="s">
        <v>552</v>
      </c>
      <c r="B42" s="117">
        <v>0.27746999999999999</v>
      </c>
      <c r="C42" s="106">
        <v>0.20039000000000001</v>
      </c>
      <c r="D42" s="106">
        <v>0.30197000000000002</v>
      </c>
      <c r="E42" s="106">
        <v>0.23712</v>
      </c>
      <c r="F42" s="106">
        <v>0.34328000000000003</v>
      </c>
      <c r="G42" s="106">
        <v>0.2994</v>
      </c>
      <c r="H42" s="106">
        <v>0.20569999999999999</v>
      </c>
      <c r="I42" s="106">
        <v>0.19485</v>
      </c>
      <c r="J42" s="106">
        <v>0.27610000000000001</v>
      </c>
      <c r="K42" s="107">
        <v>0.35453000000000001</v>
      </c>
    </row>
    <row r="43" spans="1:11" ht="13.2" customHeight="1" x14ac:dyDescent="0.25">
      <c r="A43" s="44" t="s">
        <v>553</v>
      </c>
      <c r="B43" s="118">
        <v>0.21359999999999998</v>
      </c>
      <c r="C43" s="98">
        <v>0.35774</v>
      </c>
      <c r="D43" s="98">
        <v>0.11035</v>
      </c>
      <c r="E43" s="98">
        <v>0.20782</v>
      </c>
      <c r="F43" s="98">
        <v>0.12891</v>
      </c>
      <c r="G43" s="98">
        <v>0.16242000000000001</v>
      </c>
      <c r="H43" s="98">
        <v>0.15368999999999999</v>
      </c>
      <c r="I43" s="98">
        <v>0.20004000000000002</v>
      </c>
      <c r="J43" s="98">
        <v>0.27396999999999999</v>
      </c>
      <c r="K43" s="64">
        <v>0.40386000000000005</v>
      </c>
    </row>
    <row r="44" spans="1:11" ht="13.2" customHeight="1" x14ac:dyDescent="0.25">
      <c r="A44" s="44" t="s">
        <v>554</v>
      </c>
      <c r="B44" s="118">
        <v>0.15690999999999999</v>
      </c>
      <c r="C44" s="98">
        <v>0.21515999999999999</v>
      </c>
      <c r="D44" s="98">
        <v>0.16822999999999999</v>
      </c>
      <c r="E44" s="98">
        <v>0.14121</v>
      </c>
      <c r="F44" s="98">
        <v>0.14723</v>
      </c>
      <c r="G44" s="98">
        <v>0.18359000000000003</v>
      </c>
      <c r="H44" s="98">
        <v>0.11657000000000001</v>
      </c>
      <c r="I44" s="98">
        <v>0.17059999999999997</v>
      </c>
      <c r="J44" s="98">
        <v>0.18833</v>
      </c>
      <c r="K44" s="64">
        <v>0.17199</v>
      </c>
    </row>
    <row r="45" spans="1:11" ht="13.2" customHeight="1" x14ac:dyDescent="0.25">
      <c r="A45" s="44" t="s">
        <v>576</v>
      </c>
      <c r="B45" s="118">
        <v>3.5740000000000001E-2</v>
      </c>
      <c r="C45" s="98">
        <v>0</v>
      </c>
      <c r="D45" s="98">
        <v>3.8490000000000003E-2</v>
      </c>
      <c r="E45" s="98">
        <v>8.8020000000000001E-2</v>
      </c>
      <c r="F45" s="98">
        <v>7.26E-3</v>
      </c>
      <c r="G45" s="98">
        <v>2.402E-2</v>
      </c>
      <c r="H45" s="98">
        <v>4.6809999999999997E-2</v>
      </c>
      <c r="I45" s="98">
        <v>0</v>
      </c>
      <c r="J45" s="98">
        <v>0</v>
      </c>
      <c r="K45" s="64">
        <v>3.5630000000000002E-2</v>
      </c>
    </row>
    <row r="46" spans="1:11" ht="13.2" customHeight="1" x14ac:dyDescent="0.25">
      <c r="A46" s="44" t="s">
        <v>556</v>
      </c>
      <c r="B46" s="118">
        <v>4.2140000000000004E-2</v>
      </c>
      <c r="C46" s="98">
        <v>9.0559999999999988E-2</v>
      </c>
      <c r="D46" s="98">
        <v>1.4539999999999999E-2</v>
      </c>
      <c r="E46" s="98">
        <v>2.98E-2</v>
      </c>
      <c r="F46" s="98">
        <v>3.1390000000000001E-2</v>
      </c>
      <c r="G46" s="98">
        <v>5.6909999999999995E-2</v>
      </c>
      <c r="H46" s="98">
        <v>7.8900000000000012E-3</v>
      </c>
      <c r="I46" s="98">
        <v>0.11236</v>
      </c>
      <c r="J46" s="98">
        <v>9.2030000000000001E-2</v>
      </c>
      <c r="K46" s="64">
        <v>3.3989999999999999E-2</v>
      </c>
    </row>
    <row r="47" spans="1:11" ht="13.2" customHeight="1" x14ac:dyDescent="0.25">
      <c r="A47" s="47" t="s">
        <v>480</v>
      </c>
      <c r="B47" s="119">
        <v>0.27413999999999999</v>
      </c>
      <c r="C47" s="105">
        <v>0.13616</v>
      </c>
      <c r="D47" s="105">
        <v>0.36640999999999996</v>
      </c>
      <c r="E47" s="105">
        <v>0.29603000000000002</v>
      </c>
      <c r="F47" s="105">
        <v>0.34192999999999996</v>
      </c>
      <c r="G47" s="105">
        <v>0.27366000000000001</v>
      </c>
      <c r="H47" s="105">
        <v>0.46933000000000002</v>
      </c>
      <c r="I47" s="105">
        <v>0.32215000000000005</v>
      </c>
      <c r="J47" s="105">
        <v>0.16957999999999998</v>
      </c>
      <c r="K47" s="66">
        <v>0</v>
      </c>
    </row>
    <row r="48" spans="1:11" ht="13.2" customHeight="1" x14ac:dyDescent="0.25">
      <c r="A48" s="44"/>
      <c r="B48" s="426" t="s">
        <v>466</v>
      </c>
      <c r="C48" s="459"/>
      <c r="D48" s="459"/>
      <c r="E48" s="459"/>
      <c r="F48" s="459"/>
      <c r="G48" s="459"/>
      <c r="H48" s="459"/>
      <c r="I48" s="459"/>
      <c r="J48" s="459"/>
      <c r="K48" s="427"/>
    </row>
    <row r="49" spans="1:11" ht="13.2" customHeight="1" x14ac:dyDescent="0.25">
      <c r="A49" s="44" t="s">
        <v>194</v>
      </c>
      <c r="B49" s="92">
        <v>12240</v>
      </c>
      <c r="C49" s="80">
        <v>294</v>
      </c>
      <c r="D49" s="80">
        <v>713</v>
      </c>
      <c r="E49" s="80">
        <v>2103</v>
      </c>
      <c r="F49" s="80">
        <v>2545</v>
      </c>
      <c r="G49" s="80">
        <v>910</v>
      </c>
      <c r="H49" s="80">
        <v>1137</v>
      </c>
      <c r="I49" s="80">
        <v>742</v>
      </c>
      <c r="J49" s="80">
        <v>447</v>
      </c>
      <c r="K49" s="81">
        <v>3349</v>
      </c>
    </row>
    <row r="50" spans="1:11" ht="13.2" customHeight="1" x14ac:dyDescent="0.25">
      <c r="A50" s="44" t="s">
        <v>195</v>
      </c>
      <c r="B50" s="93">
        <v>9118</v>
      </c>
      <c r="C50" s="82">
        <v>445</v>
      </c>
      <c r="D50" s="82">
        <v>253</v>
      </c>
      <c r="E50" s="82">
        <v>1788</v>
      </c>
      <c r="F50" s="82">
        <v>1041</v>
      </c>
      <c r="G50" s="82">
        <v>525</v>
      </c>
      <c r="H50" s="82">
        <v>801</v>
      </c>
      <c r="I50" s="82">
        <v>656</v>
      </c>
      <c r="J50" s="82">
        <v>652</v>
      </c>
      <c r="K50" s="76">
        <v>2957</v>
      </c>
    </row>
    <row r="51" spans="1:11" ht="13.2" customHeight="1" x14ac:dyDescent="0.25">
      <c r="A51" s="44" t="s">
        <v>196</v>
      </c>
      <c r="B51" s="93">
        <v>4929</v>
      </c>
      <c r="C51" s="82">
        <v>297</v>
      </c>
      <c r="D51" s="82">
        <v>373</v>
      </c>
      <c r="E51" s="82">
        <v>957</v>
      </c>
      <c r="F51" s="82">
        <v>692</v>
      </c>
      <c r="G51" s="82">
        <v>290</v>
      </c>
      <c r="H51" s="82">
        <v>529</v>
      </c>
      <c r="I51" s="82">
        <v>402</v>
      </c>
      <c r="J51" s="82">
        <v>327</v>
      </c>
      <c r="K51" s="76">
        <v>1062</v>
      </c>
    </row>
    <row r="52" spans="1:11" ht="13.2" customHeight="1" x14ac:dyDescent="0.25">
      <c r="A52" s="44" t="s">
        <v>197</v>
      </c>
      <c r="B52" s="93">
        <v>1632</v>
      </c>
      <c r="C52" s="137">
        <v>0</v>
      </c>
      <c r="D52" s="82">
        <v>99</v>
      </c>
      <c r="E52" s="82">
        <v>771</v>
      </c>
      <c r="F52" s="82">
        <v>64</v>
      </c>
      <c r="G52" s="82">
        <v>30</v>
      </c>
      <c r="H52" s="82">
        <v>233</v>
      </c>
      <c r="I52" s="82">
        <v>111</v>
      </c>
      <c r="J52" s="82">
        <v>62</v>
      </c>
      <c r="K52" s="76">
        <v>262</v>
      </c>
    </row>
    <row r="53" spans="1:11" ht="13.2" customHeight="1" x14ac:dyDescent="0.25">
      <c r="A53" s="44" t="s">
        <v>198</v>
      </c>
      <c r="B53" s="93">
        <v>842</v>
      </c>
      <c r="C53" s="82">
        <v>93</v>
      </c>
      <c r="D53" s="138">
        <v>0</v>
      </c>
      <c r="E53" s="82">
        <v>134</v>
      </c>
      <c r="F53" s="82">
        <v>120</v>
      </c>
      <c r="G53" s="82">
        <v>99</v>
      </c>
      <c r="H53" s="82">
        <v>19</v>
      </c>
      <c r="I53" s="82">
        <v>192</v>
      </c>
      <c r="J53" s="138">
        <v>0</v>
      </c>
      <c r="K53" s="76">
        <v>185</v>
      </c>
    </row>
    <row r="54" spans="1:11" ht="13.2" customHeight="1" x14ac:dyDescent="0.25">
      <c r="A54" s="44" t="s">
        <v>192</v>
      </c>
      <c r="B54" s="94">
        <v>12570</v>
      </c>
      <c r="C54" s="77">
        <v>161</v>
      </c>
      <c r="D54" s="77">
        <v>1250</v>
      </c>
      <c r="E54" s="77">
        <v>2561</v>
      </c>
      <c r="F54" s="77">
        <v>3344</v>
      </c>
      <c r="G54" s="77">
        <v>1053</v>
      </c>
      <c r="H54" s="77">
        <v>2470</v>
      </c>
      <c r="I54" s="77">
        <v>1397</v>
      </c>
      <c r="J54" s="77">
        <v>334</v>
      </c>
      <c r="K54" s="139">
        <v>0</v>
      </c>
    </row>
    <row r="55" spans="1:11" ht="13.2" customHeight="1" x14ac:dyDescent="0.25">
      <c r="A55" s="45" t="s">
        <v>552</v>
      </c>
      <c r="B55" s="92">
        <v>13176</v>
      </c>
      <c r="C55" s="80">
        <v>312</v>
      </c>
      <c r="D55" s="80">
        <v>1059</v>
      </c>
      <c r="E55" s="80">
        <v>2403</v>
      </c>
      <c r="F55" s="80">
        <v>3073</v>
      </c>
      <c r="G55" s="80">
        <v>1047</v>
      </c>
      <c r="H55" s="80">
        <v>1147</v>
      </c>
      <c r="I55" s="80">
        <v>900</v>
      </c>
      <c r="J55" s="80">
        <v>648</v>
      </c>
      <c r="K55" s="81">
        <v>2587</v>
      </c>
    </row>
    <row r="56" spans="1:11" ht="13.2" customHeight="1" x14ac:dyDescent="0.25">
      <c r="A56" s="44" t="s">
        <v>553</v>
      </c>
      <c r="B56" s="93">
        <v>10143</v>
      </c>
      <c r="C56" s="82">
        <v>557</v>
      </c>
      <c r="D56" s="82">
        <v>387</v>
      </c>
      <c r="E56" s="82">
        <v>2106</v>
      </c>
      <c r="F56" s="82">
        <v>1154</v>
      </c>
      <c r="G56" s="82">
        <v>568</v>
      </c>
      <c r="H56" s="82">
        <v>857</v>
      </c>
      <c r="I56" s="82">
        <v>924</v>
      </c>
      <c r="J56" s="82">
        <v>643</v>
      </c>
      <c r="K56" s="76">
        <v>2947</v>
      </c>
    </row>
    <row r="57" spans="1:11" ht="13.2" customHeight="1" x14ac:dyDescent="0.25">
      <c r="A57" s="44" t="s">
        <v>554</v>
      </c>
      <c r="B57" s="93">
        <v>7451</v>
      </c>
      <c r="C57" s="82">
        <v>335</v>
      </c>
      <c r="D57" s="82">
        <v>590</v>
      </c>
      <c r="E57" s="82">
        <v>1431</v>
      </c>
      <c r="F57" s="82">
        <v>1318</v>
      </c>
      <c r="G57" s="82">
        <v>642</v>
      </c>
      <c r="H57" s="82">
        <v>650</v>
      </c>
      <c r="I57" s="82">
        <v>788</v>
      </c>
      <c r="J57" s="82">
        <v>442</v>
      </c>
      <c r="K57" s="76">
        <v>1255</v>
      </c>
    </row>
    <row r="58" spans="1:11" ht="13.2" customHeight="1" x14ac:dyDescent="0.25">
      <c r="A58" s="44" t="s">
        <v>555</v>
      </c>
      <c r="B58" s="93">
        <v>1697</v>
      </c>
      <c r="C58" s="138">
        <v>0</v>
      </c>
      <c r="D58" s="82">
        <v>135</v>
      </c>
      <c r="E58" s="82">
        <v>892</v>
      </c>
      <c r="F58" s="82">
        <v>65</v>
      </c>
      <c r="G58" s="82">
        <v>84</v>
      </c>
      <c r="H58" s="82">
        <v>261</v>
      </c>
      <c r="I58" s="138">
        <v>0</v>
      </c>
      <c r="J58" s="138">
        <v>0</v>
      </c>
      <c r="K58" s="76">
        <v>260</v>
      </c>
    </row>
    <row r="59" spans="1:11" ht="13.2" customHeight="1" x14ac:dyDescent="0.25">
      <c r="A59" s="44" t="s">
        <v>556</v>
      </c>
      <c r="B59" s="93">
        <v>2001</v>
      </c>
      <c r="C59" s="82">
        <v>141</v>
      </c>
      <c r="D59" s="82">
        <v>51</v>
      </c>
      <c r="E59" s="82">
        <v>302</v>
      </c>
      <c r="F59" s="82">
        <v>281</v>
      </c>
      <c r="G59" s="82">
        <v>199</v>
      </c>
      <c r="H59" s="82">
        <v>44</v>
      </c>
      <c r="I59" s="82">
        <v>519</v>
      </c>
      <c r="J59" s="82">
        <v>216</v>
      </c>
      <c r="K59" s="76">
        <v>248</v>
      </c>
    </row>
    <row r="60" spans="1:11" ht="13.2" customHeight="1" x14ac:dyDescent="0.25">
      <c r="A60" s="47" t="s">
        <v>480</v>
      </c>
      <c r="B60" s="94">
        <v>13018</v>
      </c>
      <c r="C60" s="77">
        <v>212</v>
      </c>
      <c r="D60" s="77">
        <v>1285</v>
      </c>
      <c r="E60" s="77">
        <v>3000</v>
      </c>
      <c r="F60" s="77">
        <v>3061</v>
      </c>
      <c r="G60" s="77">
        <v>957</v>
      </c>
      <c r="H60" s="77">
        <v>2617</v>
      </c>
      <c r="I60" s="77">
        <v>1488</v>
      </c>
      <c r="J60" s="77">
        <v>398</v>
      </c>
      <c r="K60" s="140">
        <v>0</v>
      </c>
    </row>
    <row r="62" spans="1:11" ht="13.2" customHeight="1" x14ac:dyDescent="0.25">
      <c r="A62" s="43" t="s">
        <v>199</v>
      </c>
      <c r="B62" s="449" t="s">
        <v>167</v>
      </c>
      <c r="C62" s="429"/>
      <c r="D62" s="429"/>
      <c r="E62" s="429"/>
      <c r="F62" s="429"/>
      <c r="G62" s="429"/>
      <c r="H62" s="429"/>
      <c r="I62" s="429"/>
      <c r="J62" s="429"/>
      <c r="K62" s="430"/>
    </row>
    <row r="63" spans="1:11" ht="13.2" customHeight="1" x14ac:dyDescent="0.25">
      <c r="A63" s="44" t="s">
        <v>186</v>
      </c>
      <c r="B63" s="54" t="s">
        <v>51</v>
      </c>
      <c r="C63" s="54" t="s">
        <v>169</v>
      </c>
      <c r="D63" s="54" t="s">
        <v>170</v>
      </c>
      <c r="E63" s="54" t="s">
        <v>171</v>
      </c>
      <c r="F63" s="54" t="s">
        <v>172</v>
      </c>
      <c r="G63" s="54" t="s">
        <v>173</v>
      </c>
      <c r="H63" s="54" t="s">
        <v>174</v>
      </c>
      <c r="I63" s="54" t="s">
        <v>139</v>
      </c>
      <c r="J63" s="54" t="s">
        <v>175</v>
      </c>
      <c r="K63" s="54" t="s">
        <v>141</v>
      </c>
    </row>
    <row r="64" spans="1:11" ht="13.2" customHeight="1" x14ac:dyDescent="0.25">
      <c r="A64" s="44"/>
      <c r="B64" s="449" t="s">
        <v>467</v>
      </c>
      <c r="C64" s="429"/>
      <c r="D64" s="429"/>
      <c r="E64" s="429"/>
      <c r="F64" s="429"/>
      <c r="G64" s="429"/>
      <c r="H64" s="429"/>
      <c r="I64" s="429"/>
      <c r="J64" s="429"/>
      <c r="K64" s="430"/>
    </row>
    <row r="65" spans="1:11" ht="13.2" customHeight="1" x14ac:dyDescent="0.25">
      <c r="A65" s="44" t="s">
        <v>194</v>
      </c>
      <c r="B65" s="117">
        <v>0.39903</v>
      </c>
      <c r="C65" s="106">
        <v>0.38395000000000001</v>
      </c>
      <c r="D65" s="106">
        <v>0.41901000000000005</v>
      </c>
      <c r="E65" s="106">
        <v>0.35415999999999997</v>
      </c>
      <c r="F65" s="106">
        <v>0.43765999999999999</v>
      </c>
      <c r="G65" s="106">
        <v>0.38729999999999998</v>
      </c>
      <c r="H65" s="106">
        <v>0.40784999999999999</v>
      </c>
      <c r="I65" s="106">
        <v>0.32547999999999999</v>
      </c>
      <c r="J65" s="106">
        <v>0.35046999999999995</v>
      </c>
      <c r="K65" s="107">
        <v>0.44441000000000003</v>
      </c>
    </row>
    <row r="66" spans="1:11" ht="13.2" customHeight="1" x14ac:dyDescent="0.25">
      <c r="A66" s="44" t="s">
        <v>195</v>
      </c>
      <c r="B66" s="118">
        <v>0.26344000000000001</v>
      </c>
      <c r="C66" s="98">
        <v>0.34886</v>
      </c>
      <c r="D66" s="98">
        <v>0.23719999999999999</v>
      </c>
      <c r="E66" s="98">
        <v>0.26149</v>
      </c>
      <c r="F66" s="98">
        <v>0.25990999999999997</v>
      </c>
      <c r="G66" s="98">
        <v>0.22763000000000003</v>
      </c>
      <c r="H66" s="98">
        <v>0.23562000000000002</v>
      </c>
      <c r="I66" s="98">
        <v>0.25023000000000001</v>
      </c>
      <c r="J66" s="98">
        <v>0.32709000000000005</v>
      </c>
      <c r="K66" s="64">
        <v>0.27987000000000001</v>
      </c>
    </row>
    <row r="67" spans="1:11" ht="13.2" customHeight="1" x14ac:dyDescent="0.25">
      <c r="A67" s="44" t="s">
        <v>196</v>
      </c>
      <c r="B67" s="118">
        <v>0.17516999999999999</v>
      </c>
      <c r="C67" s="98">
        <v>0.16302</v>
      </c>
      <c r="D67" s="98">
        <v>0.21131</v>
      </c>
      <c r="E67" s="98">
        <v>0.20640999999999998</v>
      </c>
      <c r="F67" s="98">
        <v>0.17138999999999999</v>
      </c>
      <c r="G67" s="98">
        <v>0.20727000000000001</v>
      </c>
      <c r="H67" s="98">
        <v>0.17963000000000001</v>
      </c>
      <c r="I67" s="98">
        <v>0.23135000000000003</v>
      </c>
      <c r="J67" s="98">
        <v>0.1991</v>
      </c>
      <c r="K67" s="64">
        <v>9.64E-2</v>
      </c>
    </row>
    <row r="68" spans="1:11" ht="13.2" customHeight="1" x14ac:dyDescent="0.25">
      <c r="A68" s="44" t="s">
        <v>197</v>
      </c>
      <c r="B68" s="118">
        <v>9.4200000000000006E-2</v>
      </c>
      <c r="C68" s="98">
        <v>6.9390000000000007E-2</v>
      </c>
      <c r="D68" s="98">
        <v>6.8580000000000002E-2</v>
      </c>
      <c r="E68" s="98">
        <v>9.3710000000000002E-2</v>
      </c>
      <c r="F68" s="98">
        <v>7.7950000000000005E-2</v>
      </c>
      <c r="G68" s="98">
        <v>8.1050000000000011E-2</v>
      </c>
      <c r="H68" s="98">
        <v>0.11653000000000001</v>
      </c>
      <c r="I68" s="98">
        <v>0.10332000000000001</v>
      </c>
      <c r="J68" s="98">
        <v>5.5259999999999997E-2</v>
      </c>
      <c r="K68" s="64">
        <v>0.11894</v>
      </c>
    </row>
    <row r="69" spans="1:11" ht="13.2" customHeight="1" x14ac:dyDescent="0.25">
      <c r="A69" s="44" t="s">
        <v>198</v>
      </c>
      <c r="B69" s="118">
        <v>4.0970000000000006E-2</v>
      </c>
      <c r="C69" s="98">
        <v>3.4780000000000005E-2</v>
      </c>
      <c r="D69" s="98">
        <v>2.843E-2</v>
      </c>
      <c r="E69" s="98">
        <v>4.333E-2</v>
      </c>
      <c r="F69" s="98">
        <v>2.9729999999999999E-2</v>
      </c>
      <c r="G69" s="98">
        <v>6.1849999999999995E-2</v>
      </c>
      <c r="H69" s="98">
        <v>9.4999999999999998E-3</v>
      </c>
      <c r="I69" s="98">
        <v>6.6900000000000001E-2</v>
      </c>
      <c r="J69" s="98">
        <v>4.6449999999999998E-2</v>
      </c>
      <c r="K69" s="64">
        <v>5.3360000000000005E-2</v>
      </c>
    </row>
    <row r="70" spans="1:11" ht="13.2" customHeight="1" x14ac:dyDescent="0.25">
      <c r="A70" s="44" t="s">
        <v>192</v>
      </c>
      <c r="B70" s="119">
        <v>2.7189999999999999E-2</v>
      </c>
      <c r="C70" s="105">
        <v>0</v>
      </c>
      <c r="D70" s="105">
        <v>3.5459999999999998E-2</v>
      </c>
      <c r="E70" s="105">
        <v>4.0899999999999999E-2</v>
      </c>
      <c r="F70" s="105">
        <v>2.3370000000000002E-2</v>
      </c>
      <c r="G70" s="105">
        <v>3.49E-2</v>
      </c>
      <c r="H70" s="105">
        <v>5.0869999999999999E-2</v>
      </c>
      <c r="I70" s="105">
        <v>2.2719999999999997E-2</v>
      </c>
      <c r="J70" s="105">
        <v>2.162E-2</v>
      </c>
      <c r="K70" s="66">
        <v>7.0199999999999993E-3</v>
      </c>
    </row>
    <row r="71" spans="1:11" ht="13.2" customHeight="1" x14ac:dyDescent="0.25">
      <c r="A71" s="45" t="s">
        <v>552</v>
      </c>
      <c r="B71" s="117">
        <v>0.37479000000000001</v>
      </c>
      <c r="C71" s="106">
        <v>0.33143999999999996</v>
      </c>
      <c r="D71" s="106">
        <v>0.38052999999999998</v>
      </c>
      <c r="E71" s="106">
        <v>0.34667999999999999</v>
      </c>
      <c r="F71" s="106">
        <v>0.38843000000000005</v>
      </c>
      <c r="G71" s="106">
        <v>0.33740000000000003</v>
      </c>
      <c r="H71" s="106">
        <v>0.40319000000000005</v>
      </c>
      <c r="I71" s="106">
        <v>0.31698999999999999</v>
      </c>
      <c r="J71" s="106">
        <v>0.31196000000000002</v>
      </c>
      <c r="K71" s="107">
        <v>0.43450000000000005</v>
      </c>
    </row>
    <row r="72" spans="1:11" ht="13.2" customHeight="1" x14ac:dyDescent="0.25">
      <c r="A72" s="44" t="s">
        <v>553</v>
      </c>
      <c r="B72" s="118">
        <v>0.27736</v>
      </c>
      <c r="C72" s="98">
        <v>0.33352999999999999</v>
      </c>
      <c r="D72" s="98">
        <v>0.26748</v>
      </c>
      <c r="E72" s="98">
        <v>0.26363999999999999</v>
      </c>
      <c r="F72" s="98">
        <v>0.26240999999999998</v>
      </c>
      <c r="G72" s="98">
        <v>0.29221000000000003</v>
      </c>
      <c r="H72" s="98">
        <v>0.25286000000000003</v>
      </c>
      <c r="I72" s="98">
        <v>0.28949000000000003</v>
      </c>
      <c r="J72" s="98">
        <v>0.36399999999999999</v>
      </c>
      <c r="K72" s="64">
        <v>0.28184000000000003</v>
      </c>
    </row>
    <row r="73" spans="1:11" ht="13.2" customHeight="1" x14ac:dyDescent="0.25">
      <c r="A73" s="44" t="s">
        <v>554</v>
      </c>
      <c r="B73" s="118">
        <v>0.19020000000000001</v>
      </c>
      <c r="C73" s="98">
        <v>0.20129000000000002</v>
      </c>
      <c r="D73" s="98">
        <v>0.23738000000000001</v>
      </c>
      <c r="E73" s="98">
        <v>0.21675999999999998</v>
      </c>
      <c r="F73" s="98">
        <v>0.21568999999999999</v>
      </c>
      <c r="G73" s="98">
        <v>0.19988</v>
      </c>
      <c r="H73" s="98">
        <v>0.18594999999999998</v>
      </c>
      <c r="I73" s="98">
        <v>0.20140999999999998</v>
      </c>
      <c r="J73" s="98">
        <v>0.20093</v>
      </c>
      <c r="K73" s="64">
        <v>0.10664999999999999</v>
      </c>
    </row>
    <row r="74" spans="1:11" ht="13.2" customHeight="1" x14ac:dyDescent="0.25">
      <c r="A74" s="44" t="s">
        <v>555</v>
      </c>
      <c r="B74" s="118">
        <v>7.7160000000000006E-2</v>
      </c>
      <c r="C74" s="98">
        <v>6.1719999999999997E-2</v>
      </c>
      <c r="D74" s="98">
        <v>4.2689999999999999E-2</v>
      </c>
      <c r="E74" s="98">
        <v>8.0939999999999998E-2</v>
      </c>
      <c r="F74" s="98">
        <v>6.9500000000000006E-2</v>
      </c>
      <c r="G74" s="98">
        <v>5.271E-2</v>
      </c>
      <c r="H74" s="98">
        <v>8.900000000000001E-2</v>
      </c>
      <c r="I74" s="98">
        <v>8.0719999999999986E-2</v>
      </c>
      <c r="J74" s="98">
        <v>5.5109999999999999E-2</v>
      </c>
      <c r="K74" s="64">
        <v>0.10482</v>
      </c>
    </row>
    <row r="75" spans="1:11" ht="13.2" customHeight="1" x14ac:dyDescent="0.25">
      <c r="A75" s="44" t="s">
        <v>556</v>
      </c>
      <c r="B75" s="118">
        <v>5.407E-2</v>
      </c>
      <c r="C75" s="98">
        <v>7.2029999999999997E-2</v>
      </c>
      <c r="D75" s="98">
        <v>3.7309999999999996E-2</v>
      </c>
      <c r="E75" s="98">
        <v>5.0900000000000001E-2</v>
      </c>
      <c r="F75" s="98">
        <v>3.9640000000000002E-2</v>
      </c>
      <c r="G75" s="98">
        <v>8.3750000000000005E-2</v>
      </c>
      <c r="H75" s="98">
        <v>1.7860000000000001E-2</v>
      </c>
      <c r="I75" s="98">
        <v>9.0920000000000001E-2</v>
      </c>
      <c r="J75" s="98">
        <v>6.8000000000000005E-2</v>
      </c>
      <c r="K75" s="64">
        <v>6.7360000000000003E-2</v>
      </c>
    </row>
    <row r="76" spans="1:11" ht="13.2" customHeight="1" x14ac:dyDescent="0.25">
      <c r="A76" s="47" t="s">
        <v>480</v>
      </c>
      <c r="B76" s="119">
        <v>2.6419999999999999E-2</v>
      </c>
      <c r="C76" s="105">
        <v>0</v>
      </c>
      <c r="D76" s="105">
        <v>3.4620000000000005E-2</v>
      </c>
      <c r="E76" s="105">
        <v>4.1079999999999998E-2</v>
      </c>
      <c r="F76" s="105">
        <v>2.4319999999999998E-2</v>
      </c>
      <c r="G76" s="105">
        <v>3.4049999999999997E-2</v>
      </c>
      <c r="H76" s="105">
        <v>5.1139999999999998E-2</v>
      </c>
      <c r="I76" s="105">
        <v>2.0459999999999999E-2</v>
      </c>
      <c r="J76" s="105">
        <v>0</v>
      </c>
      <c r="K76" s="66">
        <v>4.8300000000000001E-3</v>
      </c>
    </row>
    <row r="77" spans="1:11" ht="13.2" customHeight="1" x14ac:dyDescent="0.25">
      <c r="A77" s="44"/>
      <c r="B77" s="426" t="s">
        <v>466</v>
      </c>
      <c r="C77" s="459"/>
      <c r="D77" s="459"/>
      <c r="E77" s="459"/>
      <c r="F77" s="459"/>
      <c r="G77" s="459"/>
      <c r="H77" s="459"/>
      <c r="I77" s="459"/>
      <c r="J77" s="459"/>
      <c r="K77" s="427"/>
    </row>
    <row r="78" spans="1:11" ht="13.2" customHeight="1" x14ac:dyDescent="0.25">
      <c r="A78" s="44" t="s">
        <v>194</v>
      </c>
      <c r="B78" s="92">
        <v>56056</v>
      </c>
      <c r="C78" s="80">
        <v>2440</v>
      </c>
      <c r="D78" s="80">
        <v>4289</v>
      </c>
      <c r="E78" s="80">
        <v>9195</v>
      </c>
      <c r="F78" s="80">
        <v>10393</v>
      </c>
      <c r="G78" s="80">
        <v>3995</v>
      </c>
      <c r="H78" s="80">
        <v>7000</v>
      </c>
      <c r="I78" s="80">
        <v>3897</v>
      </c>
      <c r="J78" s="80">
        <v>2188</v>
      </c>
      <c r="K78" s="81">
        <v>12659</v>
      </c>
    </row>
    <row r="79" spans="1:11" ht="13.2" customHeight="1" x14ac:dyDescent="0.25">
      <c r="A79" s="44" t="s">
        <v>195</v>
      </c>
      <c r="B79" s="93">
        <v>37008</v>
      </c>
      <c r="C79" s="82">
        <v>2217</v>
      </c>
      <c r="D79" s="82">
        <v>2428</v>
      </c>
      <c r="E79" s="82">
        <v>6789</v>
      </c>
      <c r="F79" s="82">
        <v>6172</v>
      </c>
      <c r="G79" s="82">
        <v>2348</v>
      </c>
      <c r="H79" s="82">
        <v>4044</v>
      </c>
      <c r="I79" s="82">
        <v>2996</v>
      </c>
      <c r="J79" s="82">
        <v>2042</v>
      </c>
      <c r="K79" s="76">
        <v>7972</v>
      </c>
    </row>
    <row r="80" spans="1:11" ht="13.2" customHeight="1" x14ac:dyDescent="0.25">
      <c r="A80" s="44" t="s">
        <v>196</v>
      </c>
      <c r="B80" s="93">
        <v>24608</v>
      </c>
      <c r="C80" s="82">
        <v>1036</v>
      </c>
      <c r="D80" s="82">
        <v>2163</v>
      </c>
      <c r="E80" s="82">
        <v>5359</v>
      </c>
      <c r="F80" s="82">
        <v>4070</v>
      </c>
      <c r="G80" s="82">
        <v>2138</v>
      </c>
      <c r="H80" s="82">
        <v>3083</v>
      </c>
      <c r="I80" s="82">
        <v>2770</v>
      </c>
      <c r="J80" s="82">
        <v>1243</v>
      </c>
      <c r="K80" s="76">
        <v>2746</v>
      </c>
    </row>
    <row r="81" spans="1:11" ht="13.2" customHeight="1" x14ac:dyDescent="0.25">
      <c r="A81" s="44" t="s">
        <v>197</v>
      </c>
      <c r="B81" s="93">
        <v>13233</v>
      </c>
      <c r="C81" s="82">
        <v>441</v>
      </c>
      <c r="D81" s="82">
        <v>702</v>
      </c>
      <c r="E81" s="82">
        <v>2433</v>
      </c>
      <c r="F81" s="82">
        <v>1851</v>
      </c>
      <c r="G81" s="82">
        <v>836</v>
      </c>
      <c r="H81" s="82">
        <v>2000</v>
      </c>
      <c r="I81" s="82">
        <v>1237</v>
      </c>
      <c r="J81" s="82">
        <v>345</v>
      </c>
      <c r="K81" s="76">
        <v>3388</v>
      </c>
    </row>
    <row r="82" spans="1:11" ht="13.2" customHeight="1" x14ac:dyDescent="0.25">
      <c r="A82" s="44" t="s">
        <v>198</v>
      </c>
      <c r="B82" s="93">
        <v>5755</v>
      </c>
      <c r="C82" s="82">
        <v>221</v>
      </c>
      <c r="D82" s="82">
        <v>291</v>
      </c>
      <c r="E82" s="82">
        <v>1125</v>
      </c>
      <c r="F82" s="82">
        <v>706</v>
      </c>
      <c r="G82" s="82">
        <v>638</v>
      </c>
      <c r="H82" s="82">
        <v>163</v>
      </c>
      <c r="I82" s="82">
        <v>801</v>
      </c>
      <c r="J82" s="82">
        <v>290</v>
      </c>
      <c r="K82" s="76">
        <v>1520</v>
      </c>
    </row>
    <row r="83" spans="1:11" ht="13.2" customHeight="1" x14ac:dyDescent="0.25">
      <c r="A83" s="44" t="s">
        <v>192</v>
      </c>
      <c r="B83" s="94">
        <v>3820</v>
      </c>
      <c r="C83" s="99">
        <v>0</v>
      </c>
      <c r="D83" s="77">
        <v>363</v>
      </c>
      <c r="E83" s="77">
        <v>1062</v>
      </c>
      <c r="F83" s="77">
        <v>555</v>
      </c>
      <c r="G83" s="77">
        <v>360</v>
      </c>
      <c r="H83" s="77">
        <v>873</v>
      </c>
      <c r="I83" s="77">
        <v>272</v>
      </c>
      <c r="J83" s="77">
        <v>135</v>
      </c>
      <c r="K83" s="78">
        <v>200</v>
      </c>
    </row>
    <row r="84" spans="1:11" ht="13.2" customHeight="1" x14ac:dyDescent="0.25">
      <c r="A84" s="45" t="s">
        <v>552</v>
      </c>
      <c r="B84" s="92">
        <v>55392</v>
      </c>
      <c r="C84" s="80">
        <v>2218</v>
      </c>
      <c r="D84" s="80">
        <v>4386</v>
      </c>
      <c r="E84" s="80">
        <v>9393</v>
      </c>
      <c r="F84" s="80">
        <v>10317</v>
      </c>
      <c r="G84" s="80">
        <v>3815</v>
      </c>
      <c r="H84" s="80">
        <v>7719</v>
      </c>
      <c r="I84" s="80">
        <v>3919</v>
      </c>
      <c r="J84" s="80">
        <v>1936</v>
      </c>
      <c r="K84" s="81">
        <v>11689</v>
      </c>
    </row>
    <row r="85" spans="1:11" ht="13.2" customHeight="1" x14ac:dyDescent="0.25">
      <c r="A85" s="44" t="s">
        <v>553</v>
      </c>
      <c r="B85" s="93">
        <v>40993</v>
      </c>
      <c r="C85" s="82">
        <v>2232</v>
      </c>
      <c r="D85" s="82">
        <v>3083</v>
      </c>
      <c r="E85" s="82">
        <v>7143</v>
      </c>
      <c r="F85" s="82">
        <v>6970</v>
      </c>
      <c r="G85" s="82">
        <v>3304</v>
      </c>
      <c r="H85" s="82">
        <v>4841</v>
      </c>
      <c r="I85" s="82">
        <v>3579</v>
      </c>
      <c r="J85" s="82">
        <v>2259</v>
      </c>
      <c r="K85" s="76">
        <v>7582</v>
      </c>
    </row>
    <row r="86" spans="1:11" ht="13.2" customHeight="1" x14ac:dyDescent="0.25">
      <c r="A86" s="44" t="s">
        <v>554</v>
      </c>
      <c r="B86" s="93">
        <v>28111</v>
      </c>
      <c r="C86" s="82">
        <v>1347</v>
      </c>
      <c r="D86" s="82">
        <v>2736</v>
      </c>
      <c r="E86" s="82">
        <v>5873</v>
      </c>
      <c r="F86" s="82">
        <v>5729</v>
      </c>
      <c r="G86" s="82">
        <v>2260</v>
      </c>
      <c r="H86" s="82">
        <v>3560</v>
      </c>
      <c r="I86" s="82">
        <v>2490</v>
      </c>
      <c r="J86" s="82">
        <v>1247</v>
      </c>
      <c r="K86" s="76">
        <v>2869</v>
      </c>
    </row>
    <row r="87" spans="1:11" ht="13.2" customHeight="1" x14ac:dyDescent="0.25">
      <c r="A87" s="44" t="s">
        <v>555</v>
      </c>
      <c r="B87" s="93">
        <v>11404</v>
      </c>
      <c r="C87" s="82">
        <v>413</v>
      </c>
      <c r="D87" s="82">
        <v>492</v>
      </c>
      <c r="E87" s="82">
        <v>2193</v>
      </c>
      <c r="F87" s="82">
        <v>1846</v>
      </c>
      <c r="G87" s="82">
        <v>596</v>
      </c>
      <c r="H87" s="82">
        <v>1704</v>
      </c>
      <c r="I87" s="82">
        <v>998</v>
      </c>
      <c r="J87" s="82">
        <v>342</v>
      </c>
      <c r="K87" s="76">
        <v>2820</v>
      </c>
    </row>
    <row r="88" spans="1:11" ht="13.2" customHeight="1" x14ac:dyDescent="0.25">
      <c r="A88" s="44" t="s">
        <v>556</v>
      </c>
      <c r="B88" s="93">
        <v>7991</v>
      </c>
      <c r="C88" s="82">
        <v>482</v>
      </c>
      <c r="D88" s="82">
        <v>430</v>
      </c>
      <c r="E88" s="82">
        <v>1379</v>
      </c>
      <c r="F88" s="82">
        <v>1053</v>
      </c>
      <c r="G88" s="82">
        <v>947</v>
      </c>
      <c r="H88" s="82">
        <v>342</v>
      </c>
      <c r="I88" s="82">
        <v>1124</v>
      </c>
      <c r="J88" s="82">
        <v>422</v>
      </c>
      <c r="K88" s="76">
        <v>1812</v>
      </c>
    </row>
    <row r="89" spans="1:11" ht="13.2" customHeight="1" x14ac:dyDescent="0.25">
      <c r="A89" s="47" t="s">
        <v>480</v>
      </c>
      <c r="B89" s="94">
        <v>3905</v>
      </c>
      <c r="C89" s="99">
        <v>0</v>
      </c>
      <c r="D89" s="77">
        <v>399</v>
      </c>
      <c r="E89" s="77">
        <v>1113</v>
      </c>
      <c r="F89" s="77">
        <v>646</v>
      </c>
      <c r="G89" s="77">
        <v>385</v>
      </c>
      <c r="H89" s="77">
        <v>979</v>
      </c>
      <c r="I89" s="77">
        <v>253</v>
      </c>
      <c r="J89" s="99">
        <v>0</v>
      </c>
      <c r="K89" s="78">
        <v>130</v>
      </c>
    </row>
    <row r="91" spans="1:11" ht="13.2" customHeight="1" x14ac:dyDescent="0.25">
      <c r="A91" s="420" t="s">
        <v>354</v>
      </c>
      <c r="B91" s="420"/>
      <c r="C91" s="420"/>
      <c r="D91" s="420"/>
      <c r="E91" s="420"/>
      <c r="F91" s="420"/>
    </row>
  </sheetData>
  <mergeCells count="10">
    <mergeCell ref="A91:F91"/>
    <mergeCell ref="B62:K62"/>
    <mergeCell ref="B64:K64"/>
    <mergeCell ref="B77:K77"/>
    <mergeCell ref="B4:K4"/>
    <mergeCell ref="B6:K6"/>
    <mergeCell ref="B19:K19"/>
    <mergeCell ref="B33:K33"/>
    <mergeCell ref="B35:K35"/>
    <mergeCell ref="B48:K48"/>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A5D50-CE93-491A-BE0C-29280B974DC7}">
  <dimension ref="A1:G38"/>
  <sheetViews>
    <sheetView topLeftCell="A4" workbookViewId="0"/>
  </sheetViews>
  <sheetFormatPr baseColWidth="10" defaultColWidth="11.44140625" defaultRowHeight="13.2" customHeight="1" x14ac:dyDescent="0.25"/>
  <cols>
    <col min="1" max="7" width="11.6640625" style="6" customWidth="1"/>
    <col min="8" max="16384" width="11.44140625" style="6"/>
  </cols>
  <sheetData>
    <row r="1" spans="1:7" ht="13.2" customHeight="1" x14ac:dyDescent="0.25">
      <c r="A1" s="55" t="s">
        <v>652</v>
      </c>
    </row>
    <row r="2" spans="1:7" ht="13.2" customHeight="1" x14ac:dyDescent="0.25">
      <c r="A2" s="232" t="s">
        <v>653</v>
      </c>
    </row>
    <row r="3" spans="1:7" ht="13.2" customHeight="1" x14ac:dyDescent="0.25">
      <c r="A3" s="56"/>
      <c r="B3" s="56"/>
      <c r="C3" s="56"/>
      <c r="D3" s="56"/>
      <c r="E3" s="56"/>
      <c r="F3" s="56"/>
      <c r="G3" s="56"/>
    </row>
    <row r="4" spans="1:7" ht="13.2" customHeight="1" x14ac:dyDescent="0.25">
      <c r="A4" s="460"/>
      <c r="B4" s="249" t="s">
        <v>214</v>
      </c>
      <c r="C4" s="247" t="s">
        <v>215</v>
      </c>
      <c r="D4" s="247" t="s">
        <v>216</v>
      </c>
      <c r="E4" s="247" t="s">
        <v>217</v>
      </c>
      <c r="F4" s="247" t="s">
        <v>218</v>
      </c>
      <c r="G4" s="248" t="s">
        <v>219</v>
      </c>
    </row>
    <row r="5" spans="1:7" ht="13.2" customHeight="1" x14ac:dyDescent="0.25">
      <c r="A5" s="461"/>
      <c r="B5" s="449" t="s">
        <v>483</v>
      </c>
      <c r="C5" s="429"/>
      <c r="D5" s="429"/>
      <c r="E5" s="429"/>
      <c r="F5" s="429"/>
      <c r="G5" s="430"/>
    </row>
    <row r="6" spans="1:7" ht="13.2" customHeight="1" x14ac:dyDescent="0.25">
      <c r="A6" s="59">
        <v>2014</v>
      </c>
      <c r="B6" s="60">
        <v>127</v>
      </c>
      <c r="C6" s="60">
        <v>304</v>
      </c>
      <c r="D6" s="60">
        <v>292</v>
      </c>
      <c r="E6" s="60">
        <v>216</v>
      </c>
      <c r="F6" s="60">
        <v>139</v>
      </c>
      <c r="G6" s="61">
        <v>190</v>
      </c>
    </row>
    <row r="7" spans="1:7" ht="13.2" customHeight="1" x14ac:dyDescent="0.25">
      <c r="A7" s="62">
        <v>2015</v>
      </c>
      <c r="B7" s="9">
        <v>309</v>
      </c>
      <c r="C7" s="9">
        <v>618</v>
      </c>
      <c r="D7" s="9">
        <v>486</v>
      </c>
      <c r="E7" s="9">
        <v>309</v>
      </c>
      <c r="F7" s="9">
        <v>199</v>
      </c>
      <c r="G7" s="10">
        <v>287</v>
      </c>
    </row>
    <row r="8" spans="1:7" ht="13.2" customHeight="1" x14ac:dyDescent="0.25">
      <c r="A8" s="62">
        <v>2016</v>
      </c>
      <c r="B8" s="9">
        <v>415</v>
      </c>
      <c r="C8" s="9">
        <v>873</v>
      </c>
      <c r="D8" s="9">
        <v>701</v>
      </c>
      <c r="E8" s="9">
        <v>493</v>
      </c>
      <c r="F8" s="9">
        <v>280</v>
      </c>
      <c r="G8" s="10">
        <v>425</v>
      </c>
    </row>
    <row r="9" spans="1:7" ht="13.2" customHeight="1" x14ac:dyDescent="0.25">
      <c r="A9" s="62">
        <v>2017</v>
      </c>
      <c r="B9" s="9">
        <v>584</v>
      </c>
      <c r="C9" s="9">
        <v>1178</v>
      </c>
      <c r="D9" s="9">
        <v>981</v>
      </c>
      <c r="E9" s="9">
        <v>584</v>
      </c>
      <c r="F9" s="9">
        <v>302</v>
      </c>
      <c r="G9" s="10">
        <v>501</v>
      </c>
    </row>
    <row r="10" spans="1:7" ht="13.2" customHeight="1" x14ac:dyDescent="0.25">
      <c r="A10" s="62">
        <v>2018</v>
      </c>
      <c r="B10" s="9">
        <v>742</v>
      </c>
      <c r="C10" s="9">
        <v>1510</v>
      </c>
      <c r="D10" s="9">
        <v>1131</v>
      </c>
      <c r="E10" s="9">
        <v>635</v>
      </c>
      <c r="F10" s="9">
        <v>328</v>
      </c>
      <c r="G10" s="10">
        <v>423</v>
      </c>
    </row>
    <row r="11" spans="1:7" ht="13.2" customHeight="1" x14ac:dyDescent="0.25">
      <c r="A11" s="62">
        <v>2019</v>
      </c>
      <c r="B11" s="9">
        <v>835</v>
      </c>
      <c r="C11" s="9">
        <v>1837</v>
      </c>
      <c r="D11" s="9">
        <v>1337</v>
      </c>
      <c r="E11" s="9">
        <v>659</v>
      </c>
      <c r="F11" s="9">
        <v>332</v>
      </c>
      <c r="G11" s="10">
        <v>437</v>
      </c>
    </row>
    <row r="12" spans="1:7" ht="13.2" customHeight="1" x14ac:dyDescent="0.25">
      <c r="A12" s="62">
        <v>2020</v>
      </c>
      <c r="B12" s="9">
        <v>798</v>
      </c>
      <c r="C12" s="9">
        <v>1737</v>
      </c>
      <c r="D12" s="9">
        <v>1269</v>
      </c>
      <c r="E12" s="9">
        <v>641</v>
      </c>
      <c r="F12" s="9">
        <v>275</v>
      </c>
      <c r="G12" s="10">
        <v>356</v>
      </c>
    </row>
    <row r="13" spans="1:7" ht="13.2" customHeight="1" x14ac:dyDescent="0.25">
      <c r="A13" s="62">
        <v>2021</v>
      </c>
      <c r="B13" s="9">
        <v>841</v>
      </c>
      <c r="C13" s="9">
        <v>1988</v>
      </c>
      <c r="D13" s="9">
        <v>1710</v>
      </c>
      <c r="E13" s="9">
        <v>862</v>
      </c>
      <c r="F13" s="9">
        <v>317</v>
      </c>
      <c r="G13" s="10">
        <v>428</v>
      </c>
    </row>
    <row r="14" spans="1:7" ht="13.2" customHeight="1" x14ac:dyDescent="0.25">
      <c r="A14" s="251">
        <v>2022</v>
      </c>
      <c r="B14" s="13">
        <v>933</v>
      </c>
      <c r="C14" s="13">
        <v>2157</v>
      </c>
      <c r="D14" s="13">
        <v>1831</v>
      </c>
      <c r="E14" s="13">
        <v>842</v>
      </c>
      <c r="F14" s="13">
        <v>314</v>
      </c>
      <c r="G14" s="11">
        <v>409</v>
      </c>
    </row>
    <row r="15" spans="1:7" ht="13.2" customHeight="1" x14ac:dyDescent="0.25">
      <c r="A15" s="57"/>
      <c r="B15" s="456" t="s">
        <v>484</v>
      </c>
      <c r="C15" s="457"/>
      <c r="D15" s="457"/>
      <c r="E15" s="457"/>
      <c r="F15" s="457"/>
      <c r="G15" s="458"/>
    </row>
    <row r="16" spans="1:7" ht="13.2" customHeight="1" x14ac:dyDescent="0.25">
      <c r="A16" s="59">
        <v>2014</v>
      </c>
      <c r="B16" s="32">
        <v>0.10015772870662461</v>
      </c>
      <c r="C16" s="32">
        <v>0.23974763406940064</v>
      </c>
      <c r="D16" s="32">
        <v>0.2302839116719243</v>
      </c>
      <c r="E16" s="32">
        <v>0.17034700315457413</v>
      </c>
      <c r="F16" s="32">
        <v>0.10962145110410094</v>
      </c>
      <c r="G16" s="33">
        <v>0.14984227129337541</v>
      </c>
    </row>
    <row r="17" spans="1:7" ht="13.2" customHeight="1" x14ac:dyDescent="0.25">
      <c r="A17" s="62">
        <v>2015</v>
      </c>
      <c r="B17" s="32">
        <v>0.13994565217391305</v>
      </c>
      <c r="C17" s="32">
        <v>0.27989130434782611</v>
      </c>
      <c r="D17" s="32">
        <v>0.22010869565217392</v>
      </c>
      <c r="E17" s="32">
        <v>0.13994565217391305</v>
      </c>
      <c r="F17" s="32">
        <v>9.0126811594202896E-2</v>
      </c>
      <c r="G17" s="33">
        <v>0.12998188405797101</v>
      </c>
    </row>
    <row r="18" spans="1:7" ht="13.2" customHeight="1" x14ac:dyDescent="0.25">
      <c r="A18" s="62">
        <v>2016</v>
      </c>
      <c r="B18" s="32">
        <v>0.1302165045497333</v>
      </c>
      <c r="C18" s="32">
        <v>0.27392532161907751</v>
      </c>
      <c r="D18" s="32">
        <v>0.21995607154063382</v>
      </c>
      <c r="E18" s="32">
        <v>0.15469093191088798</v>
      </c>
      <c r="F18" s="32">
        <v>8.7856918732350173E-2</v>
      </c>
      <c r="G18" s="33">
        <v>0.13335425164731723</v>
      </c>
    </row>
    <row r="19" spans="1:7" ht="13.2" customHeight="1" x14ac:dyDescent="0.25">
      <c r="A19" s="62">
        <v>2017</v>
      </c>
      <c r="B19" s="32">
        <v>0.14140435835351089</v>
      </c>
      <c r="C19" s="32">
        <v>0.28523002421307508</v>
      </c>
      <c r="D19" s="32">
        <v>0.23753026634382565</v>
      </c>
      <c r="E19" s="32">
        <v>0.14140435835351089</v>
      </c>
      <c r="F19" s="32">
        <v>7.3123486682808714E-2</v>
      </c>
      <c r="G19" s="33">
        <v>0.12130750605326876</v>
      </c>
    </row>
    <row r="20" spans="1:7" ht="13.2" customHeight="1" x14ac:dyDescent="0.25">
      <c r="A20" s="62">
        <v>2018</v>
      </c>
      <c r="B20" s="32">
        <v>0.15558817362130425</v>
      </c>
      <c r="C20" s="32">
        <v>0.31662822394632001</v>
      </c>
      <c r="D20" s="32">
        <v>0.23715663661144895</v>
      </c>
      <c r="E20" s="32">
        <v>0.13315160410987628</v>
      </c>
      <c r="F20" s="32">
        <v>6.877752149297546E-2</v>
      </c>
      <c r="G20" s="33">
        <v>8.8697840218075072E-2</v>
      </c>
    </row>
    <row r="21" spans="1:7" ht="13.2" customHeight="1" x14ac:dyDescent="0.25">
      <c r="A21" s="62">
        <v>2019</v>
      </c>
      <c r="B21" s="32">
        <v>0.15357734044509841</v>
      </c>
      <c r="C21" s="32">
        <v>0.33787014897921647</v>
      </c>
      <c r="D21" s="32">
        <v>0.24590766967077432</v>
      </c>
      <c r="E21" s="32">
        <v>0.12120654772852676</v>
      </c>
      <c r="F21" s="32">
        <v>6.1063086260805588E-2</v>
      </c>
      <c r="G21" s="33">
        <v>8.0375206915578437E-2</v>
      </c>
    </row>
    <row r="22" spans="1:7" ht="13.2" customHeight="1" x14ac:dyDescent="0.25">
      <c r="A22" s="62">
        <v>2020</v>
      </c>
      <c r="B22" s="32">
        <v>0.15721040189125296</v>
      </c>
      <c r="C22" s="32">
        <v>0.34219858156028371</v>
      </c>
      <c r="D22" s="32">
        <v>0.25</v>
      </c>
      <c r="E22" s="32">
        <v>0.12628053585500393</v>
      </c>
      <c r="F22" s="32">
        <v>5.4176516942474391E-2</v>
      </c>
      <c r="G22" s="33">
        <v>7.0133963750985032E-2</v>
      </c>
    </row>
    <row r="23" spans="1:7" ht="13.2" customHeight="1" x14ac:dyDescent="0.25">
      <c r="A23" s="62">
        <v>2021</v>
      </c>
      <c r="B23" s="32">
        <v>0.13683696713309471</v>
      </c>
      <c r="C23" s="32">
        <v>0.32346241457858771</v>
      </c>
      <c r="D23" s="32">
        <v>0.27822974292222585</v>
      </c>
      <c r="E23" s="32">
        <v>0.14025382362512204</v>
      </c>
      <c r="F23" s="32">
        <v>5.1578262284412625E-2</v>
      </c>
      <c r="G23" s="33">
        <v>6.9638789456557104E-2</v>
      </c>
    </row>
    <row r="24" spans="1:7" ht="13.2" customHeight="1" x14ac:dyDescent="0.25">
      <c r="A24" s="251">
        <v>2022</v>
      </c>
      <c r="B24" s="35">
        <v>0.14384828862164661</v>
      </c>
      <c r="C24" s="35">
        <v>0.33256244218316372</v>
      </c>
      <c r="D24" s="35">
        <v>0.28230033919210606</v>
      </c>
      <c r="E24" s="35">
        <v>0.12981806968855997</v>
      </c>
      <c r="F24" s="35">
        <v>4.8411964230650632E-2</v>
      </c>
      <c r="G24" s="36">
        <v>6.3058896083872953E-2</v>
      </c>
    </row>
    <row r="25" spans="1:7" ht="13.2" customHeight="1" x14ac:dyDescent="0.25">
      <c r="B25" s="32"/>
      <c r="C25" s="32"/>
      <c r="D25" s="32"/>
      <c r="E25" s="32"/>
      <c r="F25" s="32"/>
      <c r="G25" s="32"/>
    </row>
    <row r="26" spans="1:7" ht="13.2" customHeight="1" x14ac:dyDescent="0.25">
      <c r="A26" s="460"/>
      <c r="B26" s="462" t="s">
        <v>483</v>
      </c>
      <c r="C26" s="463"/>
      <c r="D26" s="464"/>
      <c r="E26" s="462" t="s">
        <v>484</v>
      </c>
      <c r="F26" s="463"/>
      <c r="G26" s="464"/>
    </row>
    <row r="27" spans="1:7" ht="13.2" customHeight="1" x14ac:dyDescent="0.25">
      <c r="A27" s="461"/>
      <c r="B27" s="245" t="s">
        <v>119</v>
      </c>
      <c r="C27" s="250" t="s">
        <v>220</v>
      </c>
      <c r="D27" s="246" t="s">
        <v>221</v>
      </c>
      <c r="E27" s="245" t="s">
        <v>119</v>
      </c>
      <c r="F27" s="250" t="s">
        <v>220</v>
      </c>
      <c r="G27" s="246" t="s">
        <v>221</v>
      </c>
    </row>
    <row r="28" spans="1:7" ht="13.2" customHeight="1" x14ac:dyDescent="0.25">
      <c r="A28" s="44">
        <v>2014</v>
      </c>
      <c r="B28" s="15">
        <v>1268</v>
      </c>
      <c r="C28" s="9">
        <v>764</v>
      </c>
      <c r="D28" s="10">
        <v>504</v>
      </c>
      <c r="E28" s="31">
        <v>1</v>
      </c>
      <c r="F28" s="32">
        <v>0.60252365930599372</v>
      </c>
      <c r="G28" s="33">
        <v>0.39747634069400634</v>
      </c>
    </row>
    <row r="29" spans="1:7" ht="13.2" customHeight="1" x14ac:dyDescent="0.25">
      <c r="A29" s="44">
        <v>2015</v>
      </c>
      <c r="B29" s="15">
        <v>2207</v>
      </c>
      <c r="C29" s="9">
        <v>1331</v>
      </c>
      <c r="D29" s="10">
        <v>876</v>
      </c>
      <c r="E29" s="31">
        <v>1</v>
      </c>
      <c r="F29" s="32">
        <v>0.60308110557317629</v>
      </c>
      <c r="G29" s="33">
        <v>0.39691889442682377</v>
      </c>
    </row>
    <row r="30" spans="1:7" ht="13.2" customHeight="1" x14ac:dyDescent="0.25">
      <c r="A30" s="44">
        <v>2016</v>
      </c>
      <c r="B30" s="15">
        <v>3187</v>
      </c>
      <c r="C30" s="9">
        <v>1935</v>
      </c>
      <c r="D30" s="10">
        <v>1252</v>
      </c>
      <c r="E30" s="31">
        <v>1</v>
      </c>
      <c r="F30" s="32">
        <v>0.60715406338249134</v>
      </c>
      <c r="G30" s="33">
        <v>0.39284593661750861</v>
      </c>
    </row>
    <row r="31" spans="1:7" ht="13.2" customHeight="1" x14ac:dyDescent="0.25">
      <c r="A31" s="44">
        <v>2017</v>
      </c>
      <c r="B31" s="15">
        <v>4130</v>
      </c>
      <c r="C31" s="9">
        <v>2571</v>
      </c>
      <c r="D31" s="10">
        <v>1559</v>
      </c>
      <c r="E31" s="31">
        <v>1</v>
      </c>
      <c r="F31" s="32">
        <v>0.62251815980629543</v>
      </c>
      <c r="G31" s="33">
        <v>0.37748184019370462</v>
      </c>
    </row>
    <row r="32" spans="1:7" ht="13.2" customHeight="1" x14ac:dyDescent="0.25">
      <c r="A32" s="44">
        <v>2018</v>
      </c>
      <c r="B32" s="15">
        <v>4769</v>
      </c>
      <c r="C32" s="9">
        <v>2914</v>
      </c>
      <c r="D32" s="10">
        <v>1855</v>
      </c>
      <c r="E32" s="31">
        <v>1</v>
      </c>
      <c r="F32" s="32">
        <v>0.61102956594673941</v>
      </c>
      <c r="G32" s="33">
        <v>0.38897043405326065</v>
      </c>
    </row>
    <row r="33" spans="1:7" ht="13.2" customHeight="1" x14ac:dyDescent="0.25">
      <c r="A33" s="44">
        <v>2019</v>
      </c>
      <c r="B33" s="15">
        <v>5437</v>
      </c>
      <c r="C33" s="9">
        <v>3202</v>
      </c>
      <c r="D33" s="10">
        <v>2235</v>
      </c>
      <c r="E33" s="31">
        <v>1</v>
      </c>
      <c r="F33" s="32">
        <v>0.5889277174912636</v>
      </c>
      <c r="G33" s="33">
        <v>0.41107228250873645</v>
      </c>
    </row>
    <row r="34" spans="1:7" ht="13.2" customHeight="1" x14ac:dyDescent="0.25">
      <c r="A34" s="44">
        <v>2020</v>
      </c>
      <c r="B34" s="15">
        <v>5076</v>
      </c>
      <c r="C34" s="9">
        <v>2966</v>
      </c>
      <c r="D34" s="10">
        <v>2110</v>
      </c>
      <c r="E34" s="31">
        <v>1</v>
      </c>
      <c r="F34" s="32">
        <v>0.58431836091410561</v>
      </c>
      <c r="G34" s="33">
        <v>0.41568163908589439</v>
      </c>
    </row>
    <row r="35" spans="1:7" ht="13.2" customHeight="1" x14ac:dyDescent="0.25">
      <c r="A35" s="44">
        <v>2021</v>
      </c>
      <c r="B35" s="15">
        <v>6121</v>
      </c>
      <c r="C35" s="9">
        <v>3508</v>
      </c>
      <c r="D35" s="10">
        <v>2613</v>
      </c>
      <c r="E35" s="31">
        <v>1</v>
      </c>
      <c r="F35" s="32">
        <v>0.57310896912269238</v>
      </c>
      <c r="G35" s="33">
        <v>0.42689103087730762</v>
      </c>
    </row>
    <row r="36" spans="1:7" ht="13.2" customHeight="1" x14ac:dyDescent="0.25">
      <c r="A36" s="47">
        <v>2022</v>
      </c>
      <c r="B36" s="16">
        <v>6408</v>
      </c>
      <c r="C36" s="13">
        <v>3551</v>
      </c>
      <c r="D36" s="11">
        <v>2857</v>
      </c>
      <c r="E36" s="34">
        <v>1</v>
      </c>
      <c r="F36" s="35">
        <v>0.55415106117353308</v>
      </c>
      <c r="G36" s="36">
        <v>0.44584893882646692</v>
      </c>
    </row>
    <row r="38" spans="1:7" ht="26.4" customHeight="1" x14ac:dyDescent="0.25">
      <c r="A38" s="420" t="s">
        <v>636</v>
      </c>
      <c r="B38" s="420"/>
      <c r="C38" s="420"/>
      <c r="D38" s="420"/>
      <c r="E38" s="420"/>
      <c r="F38" s="420"/>
      <c r="G38" s="420"/>
    </row>
  </sheetData>
  <mergeCells count="7">
    <mergeCell ref="A38:G38"/>
    <mergeCell ref="B5:G5"/>
    <mergeCell ref="B15:G15"/>
    <mergeCell ref="A26:A27"/>
    <mergeCell ref="A4:A5"/>
    <mergeCell ref="B26:D26"/>
    <mergeCell ref="E26:G26"/>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B41A-B354-4457-95AD-5F72BEFCB0B3}">
  <dimension ref="A1:K27"/>
  <sheetViews>
    <sheetView workbookViewId="0"/>
  </sheetViews>
  <sheetFormatPr baseColWidth="10" defaultColWidth="11.44140625" defaultRowHeight="13.2" customHeight="1" x14ac:dyDescent="0.25"/>
  <cols>
    <col min="1" max="11" width="11.6640625" style="6" customWidth="1"/>
    <col min="12" max="16384" width="11.44140625" style="6"/>
  </cols>
  <sheetData>
    <row r="1" spans="1:11" ht="13.2" customHeight="1" x14ac:dyDescent="0.25">
      <c r="A1" s="8" t="s">
        <v>486</v>
      </c>
    </row>
    <row r="2" spans="1:11" ht="13.2" customHeight="1" x14ac:dyDescent="0.25">
      <c r="A2" s="232" t="s">
        <v>485</v>
      </c>
    </row>
    <row r="4" spans="1:11" ht="13.2" customHeight="1" x14ac:dyDescent="0.25">
      <c r="A4" s="468" t="s">
        <v>483</v>
      </c>
      <c r="B4" s="469"/>
      <c r="C4" s="469"/>
      <c r="D4" s="469"/>
      <c r="E4" s="469"/>
      <c r="F4" s="469"/>
      <c r="G4" s="469"/>
      <c r="H4" s="469"/>
      <c r="I4" s="469"/>
      <c r="J4" s="469"/>
      <c r="K4" s="470"/>
    </row>
    <row r="5" spans="1:11" ht="13.2" customHeight="1" x14ac:dyDescent="0.25">
      <c r="A5" s="46" t="s">
        <v>165</v>
      </c>
      <c r="B5" s="249" t="s">
        <v>51</v>
      </c>
      <c r="C5" s="156" t="s">
        <v>169</v>
      </c>
      <c r="D5" s="247" t="s">
        <v>170</v>
      </c>
      <c r="E5" s="247" t="s">
        <v>135</v>
      </c>
      <c r="F5" s="247" t="s">
        <v>136</v>
      </c>
      <c r="G5" s="247" t="s">
        <v>173</v>
      </c>
      <c r="H5" s="247" t="s">
        <v>174</v>
      </c>
      <c r="I5" s="247" t="s">
        <v>139</v>
      </c>
      <c r="J5" s="247" t="s">
        <v>175</v>
      </c>
      <c r="K5" s="248" t="s">
        <v>141</v>
      </c>
    </row>
    <row r="6" spans="1:11" ht="13.2" customHeight="1" x14ac:dyDescent="0.25">
      <c r="A6" s="7">
        <v>2014</v>
      </c>
      <c r="B6" s="95">
        <v>1268</v>
      </c>
      <c r="C6" s="9">
        <v>0</v>
      </c>
      <c r="D6" s="9">
        <v>51</v>
      </c>
      <c r="E6" s="9">
        <v>274</v>
      </c>
      <c r="F6" s="9">
        <v>319</v>
      </c>
      <c r="G6" s="238" t="s">
        <v>142</v>
      </c>
      <c r="H6" s="9">
        <v>286</v>
      </c>
      <c r="I6" s="9">
        <v>31</v>
      </c>
      <c r="J6" s="9">
        <v>34</v>
      </c>
      <c r="K6" s="10">
        <v>273</v>
      </c>
    </row>
    <row r="7" spans="1:11" ht="13.2" customHeight="1" x14ac:dyDescent="0.25">
      <c r="A7" s="7">
        <v>2015</v>
      </c>
      <c r="B7" s="96">
        <v>2207</v>
      </c>
      <c r="C7" s="9">
        <v>89</v>
      </c>
      <c r="D7" s="9">
        <v>86</v>
      </c>
      <c r="E7" s="9">
        <v>315</v>
      </c>
      <c r="F7" s="9">
        <v>414</v>
      </c>
      <c r="G7" s="9">
        <v>101</v>
      </c>
      <c r="H7" s="9">
        <v>423</v>
      </c>
      <c r="I7" s="9">
        <v>58</v>
      </c>
      <c r="J7" s="9">
        <v>45</v>
      </c>
      <c r="K7" s="10">
        <v>676</v>
      </c>
    </row>
    <row r="8" spans="1:11" ht="13.2" customHeight="1" x14ac:dyDescent="0.25">
      <c r="A8" s="7">
        <v>2016</v>
      </c>
      <c r="B8" s="96">
        <v>3187</v>
      </c>
      <c r="C8" s="9">
        <v>104</v>
      </c>
      <c r="D8" s="9">
        <v>232</v>
      </c>
      <c r="E8" s="9">
        <v>506</v>
      </c>
      <c r="F8" s="9">
        <v>436</v>
      </c>
      <c r="G8" s="9">
        <v>239</v>
      </c>
      <c r="H8" s="9">
        <v>418</v>
      </c>
      <c r="I8" s="9">
        <v>166</v>
      </c>
      <c r="J8" s="9">
        <v>176</v>
      </c>
      <c r="K8" s="10">
        <v>910</v>
      </c>
    </row>
    <row r="9" spans="1:11" ht="13.2" customHeight="1" x14ac:dyDescent="0.25">
      <c r="A9" s="7">
        <v>2017</v>
      </c>
      <c r="B9" s="96">
        <v>4130</v>
      </c>
      <c r="C9" s="9">
        <v>102</v>
      </c>
      <c r="D9" s="9">
        <v>261</v>
      </c>
      <c r="E9" s="9">
        <v>654</v>
      </c>
      <c r="F9" s="9">
        <v>808</v>
      </c>
      <c r="G9" s="9">
        <v>261</v>
      </c>
      <c r="H9" s="9">
        <v>580</v>
      </c>
      <c r="I9" s="9">
        <v>177</v>
      </c>
      <c r="J9" s="9">
        <v>201</v>
      </c>
      <c r="K9" s="10">
        <v>1086</v>
      </c>
    </row>
    <row r="10" spans="1:11" ht="13.2" customHeight="1" x14ac:dyDescent="0.25">
      <c r="A10" s="7">
        <v>2018</v>
      </c>
      <c r="B10" s="96">
        <v>4703</v>
      </c>
      <c r="C10" s="9">
        <v>127</v>
      </c>
      <c r="D10" s="9">
        <v>357</v>
      </c>
      <c r="E10" s="9">
        <v>754</v>
      </c>
      <c r="F10" s="9">
        <v>703</v>
      </c>
      <c r="G10" s="9">
        <v>279</v>
      </c>
      <c r="H10" s="9">
        <v>592</v>
      </c>
      <c r="I10" s="9">
        <v>217</v>
      </c>
      <c r="J10" s="9">
        <v>218</v>
      </c>
      <c r="K10" s="10">
        <v>1456</v>
      </c>
    </row>
    <row r="11" spans="1:11" ht="13.2" customHeight="1" x14ac:dyDescent="0.25">
      <c r="A11" s="7">
        <v>2019</v>
      </c>
      <c r="B11" s="96">
        <v>5437</v>
      </c>
      <c r="C11" s="9">
        <v>164</v>
      </c>
      <c r="D11" s="9">
        <v>377</v>
      </c>
      <c r="E11" s="9">
        <v>851</v>
      </c>
      <c r="F11" s="9">
        <v>767</v>
      </c>
      <c r="G11" s="9">
        <v>338</v>
      </c>
      <c r="H11" s="9">
        <v>684</v>
      </c>
      <c r="I11" s="9">
        <v>271</v>
      </c>
      <c r="J11" s="9">
        <v>196</v>
      </c>
      <c r="K11" s="10">
        <v>1789</v>
      </c>
    </row>
    <row r="12" spans="1:11" ht="13.2" customHeight="1" x14ac:dyDescent="0.25">
      <c r="A12" s="7">
        <v>2020</v>
      </c>
      <c r="B12" s="96">
        <v>5076</v>
      </c>
      <c r="C12" s="9">
        <v>166</v>
      </c>
      <c r="D12" s="9">
        <v>345</v>
      </c>
      <c r="E12" s="9">
        <v>840</v>
      </c>
      <c r="F12" s="9">
        <v>658</v>
      </c>
      <c r="G12" s="9">
        <v>303</v>
      </c>
      <c r="H12" s="9">
        <v>639</v>
      </c>
      <c r="I12" s="9">
        <v>301</v>
      </c>
      <c r="J12" s="9">
        <v>139</v>
      </c>
      <c r="K12" s="10">
        <v>1685</v>
      </c>
    </row>
    <row r="13" spans="1:11" ht="13.2" customHeight="1" x14ac:dyDescent="0.25">
      <c r="A13" s="7">
        <v>2021</v>
      </c>
      <c r="B13" s="96">
        <v>6146</v>
      </c>
      <c r="C13" s="9">
        <v>163</v>
      </c>
      <c r="D13" s="9">
        <v>445</v>
      </c>
      <c r="E13" s="9">
        <v>962</v>
      </c>
      <c r="F13" s="9">
        <v>904</v>
      </c>
      <c r="G13" s="9">
        <v>304</v>
      </c>
      <c r="H13" s="9">
        <v>859</v>
      </c>
      <c r="I13" s="9">
        <v>393</v>
      </c>
      <c r="J13" s="9">
        <v>198</v>
      </c>
      <c r="K13" s="10">
        <v>1918</v>
      </c>
    </row>
    <row r="14" spans="1:11" ht="13.2" customHeight="1" x14ac:dyDescent="0.25">
      <c r="A14" s="7">
        <v>2022</v>
      </c>
      <c r="B14" s="97">
        <v>6486</v>
      </c>
      <c r="C14" s="13">
        <v>190</v>
      </c>
      <c r="D14" s="13">
        <v>449</v>
      </c>
      <c r="E14" s="13">
        <v>974</v>
      </c>
      <c r="F14" s="13">
        <v>945</v>
      </c>
      <c r="G14" s="13">
        <v>365</v>
      </c>
      <c r="H14" s="13">
        <v>917</v>
      </c>
      <c r="I14" s="13">
        <v>401</v>
      </c>
      <c r="J14" s="13">
        <v>203</v>
      </c>
      <c r="K14" s="11">
        <v>2042</v>
      </c>
    </row>
    <row r="15" spans="1:11" ht="13.2" customHeight="1" x14ac:dyDescent="0.25">
      <c r="A15" s="465" t="s">
        <v>484</v>
      </c>
      <c r="B15" s="466"/>
      <c r="C15" s="466"/>
      <c r="D15" s="466"/>
      <c r="E15" s="466"/>
      <c r="F15" s="466"/>
      <c r="G15" s="466"/>
      <c r="H15" s="466"/>
      <c r="I15" s="466"/>
      <c r="J15" s="466"/>
      <c r="K15" s="467"/>
    </row>
    <row r="16" spans="1:11" ht="13.2" customHeight="1" x14ac:dyDescent="0.25">
      <c r="A16" s="71" t="s">
        <v>165</v>
      </c>
      <c r="B16" s="245" t="s">
        <v>51</v>
      </c>
      <c r="C16" s="314" t="s">
        <v>169</v>
      </c>
      <c r="D16" s="250" t="s">
        <v>170</v>
      </c>
      <c r="E16" s="250" t="s">
        <v>135</v>
      </c>
      <c r="F16" s="250" t="s">
        <v>136</v>
      </c>
      <c r="G16" s="250" t="s">
        <v>173</v>
      </c>
      <c r="H16" s="250" t="s">
        <v>174</v>
      </c>
      <c r="I16" s="250" t="s">
        <v>139</v>
      </c>
      <c r="J16" s="250" t="s">
        <v>175</v>
      </c>
      <c r="K16" s="246" t="s">
        <v>141</v>
      </c>
    </row>
    <row r="17" spans="1:11" ht="13.2" customHeight="1" x14ac:dyDescent="0.25">
      <c r="A17" s="7">
        <v>2014</v>
      </c>
      <c r="B17" s="88">
        <v>1</v>
      </c>
      <c r="C17" s="32">
        <v>0</v>
      </c>
      <c r="D17" s="32">
        <v>4.0220820189274448E-2</v>
      </c>
      <c r="E17" s="32">
        <v>0.21608832807570977</v>
      </c>
      <c r="F17" s="32">
        <v>0.25157728706624605</v>
      </c>
      <c r="G17" s="32">
        <v>0</v>
      </c>
      <c r="H17" s="32">
        <v>0.22555205047318613</v>
      </c>
      <c r="I17" s="32">
        <v>2.4447949526813881E-2</v>
      </c>
      <c r="J17" s="32">
        <v>2.6813880126182965E-2</v>
      </c>
      <c r="K17" s="33">
        <v>0.21529968454258674</v>
      </c>
    </row>
    <row r="18" spans="1:11" ht="13.2" customHeight="1" x14ac:dyDescent="0.25">
      <c r="A18" s="7">
        <v>2015</v>
      </c>
      <c r="B18" s="89">
        <v>1</v>
      </c>
      <c r="C18" s="32">
        <v>4.0326234707748071E-2</v>
      </c>
      <c r="D18" s="32">
        <v>3.8966923425464428E-2</v>
      </c>
      <c r="E18" s="32">
        <v>0.1427276846397825</v>
      </c>
      <c r="F18" s="32">
        <v>0.18758495695514274</v>
      </c>
      <c r="G18" s="32">
        <v>4.5763479836882649E-2</v>
      </c>
      <c r="H18" s="32">
        <v>0.19166289080199367</v>
      </c>
      <c r="I18" s="32">
        <v>2.6280018124150432E-2</v>
      </c>
      <c r="J18" s="32">
        <v>2.0389669234254643E-2</v>
      </c>
      <c r="K18" s="33">
        <v>0.30629814227458085</v>
      </c>
    </row>
    <row r="19" spans="1:11" ht="13.2" customHeight="1" x14ac:dyDescent="0.25">
      <c r="A19" s="7">
        <v>2016</v>
      </c>
      <c r="B19" s="89">
        <v>1</v>
      </c>
      <c r="C19" s="32">
        <v>3.2632569814872919E-2</v>
      </c>
      <c r="D19" s="32">
        <v>7.2795732663947288E-2</v>
      </c>
      <c r="E19" s="32">
        <v>0.15877000313774708</v>
      </c>
      <c r="F19" s="32">
        <v>0.13680577345465955</v>
      </c>
      <c r="G19" s="32">
        <v>7.4992155632256044E-2</v>
      </c>
      <c r="H19" s="32">
        <v>0.13115782867900846</v>
      </c>
      <c r="I19" s="32">
        <v>5.2086601819893316E-2</v>
      </c>
      <c r="J19" s="32">
        <v>5.5224348917477253E-2</v>
      </c>
      <c r="K19" s="33">
        <v>0.28553498588013804</v>
      </c>
    </row>
    <row r="20" spans="1:11" ht="13.2" customHeight="1" x14ac:dyDescent="0.25">
      <c r="A20" s="7">
        <v>2017</v>
      </c>
      <c r="B20" s="89">
        <v>1</v>
      </c>
      <c r="C20" s="32">
        <v>2.4697336561743343E-2</v>
      </c>
      <c r="D20" s="32">
        <v>6.3196125907990314E-2</v>
      </c>
      <c r="E20" s="32">
        <v>0.15835351089588379</v>
      </c>
      <c r="F20" s="32">
        <v>0.19564164648910412</v>
      </c>
      <c r="G20" s="32">
        <v>6.3196125907990314E-2</v>
      </c>
      <c r="H20" s="32">
        <v>0.14043583535108958</v>
      </c>
      <c r="I20" s="32">
        <v>4.2857142857142858E-2</v>
      </c>
      <c r="J20" s="32">
        <v>4.8668280871670702E-2</v>
      </c>
      <c r="K20" s="33">
        <v>0.26295399515738499</v>
      </c>
    </row>
    <row r="21" spans="1:11" ht="13.2" customHeight="1" x14ac:dyDescent="0.25">
      <c r="A21" s="7">
        <v>2018</v>
      </c>
      <c r="B21" s="89">
        <v>1</v>
      </c>
      <c r="C21" s="32">
        <v>2.7004039974484372E-2</v>
      </c>
      <c r="D21" s="32">
        <v>7.5908994258983634E-2</v>
      </c>
      <c r="E21" s="32">
        <v>0.16032319795874975</v>
      </c>
      <c r="F21" s="32">
        <v>0.14947905592175206</v>
      </c>
      <c r="G21" s="32">
        <v>5.9323835849457794E-2</v>
      </c>
      <c r="H21" s="32">
        <v>0.12587709972358069</v>
      </c>
      <c r="I21" s="32">
        <v>4.6140761216244948E-2</v>
      </c>
      <c r="J21" s="32">
        <v>4.6353391452264511E-2</v>
      </c>
      <c r="K21" s="33">
        <v>0.30958962364448223</v>
      </c>
    </row>
    <row r="22" spans="1:11" ht="13.2" customHeight="1" x14ac:dyDescent="0.25">
      <c r="A22" s="7">
        <v>2019</v>
      </c>
      <c r="B22" s="89">
        <v>1</v>
      </c>
      <c r="C22" s="32">
        <v>3.0163693213169026E-2</v>
      </c>
      <c r="D22" s="32">
        <v>6.9339709398565388E-2</v>
      </c>
      <c r="E22" s="32">
        <v>0.15652013978296855</v>
      </c>
      <c r="F22" s="32">
        <v>0.14107044325915027</v>
      </c>
      <c r="G22" s="32">
        <v>6.2166636012506896E-2</v>
      </c>
      <c r="H22" s="32">
        <v>0.12580467169394888</v>
      </c>
      <c r="I22" s="32">
        <v>4.984366378517565E-2</v>
      </c>
      <c r="J22" s="32">
        <v>3.6049291888909325E-2</v>
      </c>
      <c r="K22" s="33">
        <v>0.32904175096560601</v>
      </c>
    </row>
    <row r="23" spans="1:11" ht="13.2" customHeight="1" x14ac:dyDescent="0.25">
      <c r="A23" s="7">
        <v>2020</v>
      </c>
      <c r="B23" s="89">
        <v>0.99999999999999989</v>
      </c>
      <c r="C23" s="32">
        <v>3.2702915681639085E-2</v>
      </c>
      <c r="D23" s="32">
        <v>6.7966903073286053E-2</v>
      </c>
      <c r="E23" s="32">
        <v>0.16548463356973994</v>
      </c>
      <c r="F23" s="32">
        <v>0.12962962962962962</v>
      </c>
      <c r="G23" s="32">
        <v>5.9692671394799057E-2</v>
      </c>
      <c r="H23" s="32">
        <v>0.12588652482269502</v>
      </c>
      <c r="I23" s="32">
        <v>5.9298660362490152E-2</v>
      </c>
      <c r="J23" s="32">
        <v>2.7383766745468874E-2</v>
      </c>
      <c r="K23" s="33">
        <v>0.33195429472025217</v>
      </c>
    </row>
    <row r="24" spans="1:11" ht="13.2" customHeight="1" x14ac:dyDescent="0.25">
      <c r="A24" s="7">
        <v>2021</v>
      </c>
      <c r="B24" s="89">
        <v>1</v>
      </c>
      <c r="C24" s="32">
        <v>2.652131467621217E-2</v>
      </c>
      <c r="D24" s="32">
        <v>7.240481614057924E-2</v>
      </c>
      <c r="E24" s="32">
        <v>0.1565245688252522</v>
      </c>
      <c r="F24" s="32">
        <v>0.1470875366091767</v>
      </c>
      <c r="G24" s="32">
        <v>4.9463065408395707E-2</v>
      </c>
      <c r="H24" s="32">
        <v>0.13976570126911814</v>
      </c>
      <c r="I24" s="32">
        <v>6.3944028636511552E-2</v>
      </c>
      <c r="J24" s="32">
        <v>3.2216075496257726E-2</v>
      </c>
      <c r="K24" s="33">
        <v>0.3120728929384966</v>
      </c>
    </row>
    <row r="25" spans="1:11" ht="13.2" customHeight="1" x14ac:dyDescent="0.25">
      <c r="A25" s="71">
        <v>2022</v>
      </c>
      <c r="B25" s="90">
        <v>1</v>
      </c>
      <c r="C25" s="35">
        <v>2.9293863706444649E-2</v>
      </c>
      <c r="D25" s="35">
        <v>6.9226025285229725E-2</v>
      </c>
      <c r="E25" s="35">
        <v>0.15016959605303731</v>
      </c>
      <c r="F25" s="35">
        <v>0.14569842738205366</v>
      </c>
      <c r="G25" s="35">
        <v>5.6275053962380514E-2</v>
      </c>
      <c r="H25" s="35">
        <v>0.14138143694110392</v>
      </c>
      <c r="I25" s="35">
        <v>6.1825470243601605E-2</v>
      </c>
      <c r="J25" s="35">
        <v>3.12981806968856E-2</v>
      </c>
      <c r="K25" s="141">
        <v>0.31483194572926304</v>
      </c>
    </row>
    <row r="27" spans="1:11" ht="13.2" customHeight="1" x14ac:dyDescent="0.25">
      <c r="A27" s="420" t="s">
        <v>355</v>
      </c>
      <c r="B27" s="420"/>
      <c r="C27" s="420"/>
      <c r="D27" s="420"/>
      <c r="E27" s="420"/>
      <c r="F27" s="420"/>
    </row>
  </sheetData>
  <mergeCells count="3">
    <mergeCell ref="A27:F27"/>
    <mergeCell ref="A15:K15"/>
    <mergeCell ref="A4:K4"/>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6FC86-39CB-43BB-BBED-16AF7BDD14E5}">
  <dimension ref="A1:F28"/>
  <sheetViews>
    <sheetView workbookViewId="0"/>
  </sheetViews>
  <sheetFormatPr baseColWidth="10" defaultColWidth="11.44140625" defaultRowHeight="13.2" customHeight="1" x14ac:dyDescent="0.25"/>
  <cols>
    <col min="1" max="6" width="14.6640625" style="6" customWidth="1"/>
    <col min="7" max="16384" width="11.44140625" style="6"/>
  </cols>
  <sheetData>
    <row r="1" spans="1:6" ht="13.2" customHeight="1" x14ac:dyDescent="0.25">
      <c r="A1" s="8" t="s">
        <v>487</v>
      </c>
    </row>
    <row r="2" spans="1:6" ht="13.2" customHeight="1" x14ac:dyDescent="0.25">
      <c r="A2" s="6" t="s">
        <v>643</v>
      </c>
    </row>
    <row r="3" spans="1:6" ht="13.2" customHeight="1" x14ac:dyDescent="0.25">
      <c r="A3" s="21"/>
    </row>
    <row r="4" spans="1:6" ht="13.2" customHeight="1" x14ac:dyDescent="0.25">
      <c r="A4" s="471" t="s">
        <v>165</v>
      </c>
      <c r="B4" s="429" t="s">
        <v>356</v>
      </c>
      <c r="C4" s="429"/>
      <c r="D4" s="430"/>
      <c r="E4" s="429" t="s">
        <v>357</v>
      </c>
      <c r="F4" s="430"/>
    </row>
    <row r="5" spans="1:6" s="376" customFormat="1" ht="26.4" customHeight="1" x14ac:dyDescent="0.25">
      <c r="A5" s="472"/>
      <c r="B5" s="373" t="s">
        <v>269</v>
      </c>
      <c r="C5" s="373" t="s">
        <v>222</v>
      </c>
      <c r="D5" s="374" t="s">
        <v>223</v>
      </c>
      <c r="E5" s="375" t="s">
        <v>222</v>
      </c>
      <c r="F5" s="374" t="s">
        <v>358</v>
      </c>
    </row>
    <row r="6" spans="1:6" ht="13.2" customHeight="1" x14ac:dyDescent="0.25">
      <c r="A6" s="44">
        <v>2002</v>
      </c>
      <c r="B6" s="9">
        <v>120486</v>
      </c>
      <c r="C6" s="9">
        <v>1186</v>
      </c>
      <c r="D6" s="237" t="s">
        <v>142</v>
      </c>
      <c r="E6" s="63">
        <v>9.8434672908055704E-3</v>
      </c>
      <c r="F6" s="236" t="s">
        <v>142</v>
      </c>
    </row>
    <row r="7" spans="1:6" ht="13.2" customHeight="1" x14ac:dyDescent="0.25">
      <c r="A7" s="44">
        <v>2003</v>
      </c>
      <c r="B7" s="9">
        <v>119040</v>
      </c>
      <c r="C7" s="9">
        <v>1625</v>
      </c>
      <c r="D7" s="237" t="s">
        <v>142</v>
      </c>
      <c r="E7" s="63">
        <v>1.3650873655913979E-2</v>
      </c>
      <c r="F7" s="236" t="s">
        <v>142</v>
      </c>
    </row>
    <row r="8" spans="1:6" ht="13.2" customHeight="1" x14ac:dyDescent="0.25">
      <c r="A8" s="44">
        <v>2004</v>
      </c>
      <c r="B8" s="9">
        <v>119077</v>
      </c>
      <c r="C8" s="9">
        <v>1640</v>
      </c>
      <c r="D8" s="237" t="s">
        <v>142</v>
      </c>
      <c r="E8" s="63">
        <v>1.3772600922092428E-2</v>
      </c>
      <c r="F8" s="236" t="s">
        <v>142</v>
      </c>
    </row>
    <row r="9" spans="1:6" ht="13.2" customHeight="1" x14ac:dyDescent="0.25">
      <c r="A9" s="44">
        <v>2005</v>
      </c>
      <c r="B9" s="9">
        <v>122378</v>
      </c>
      <c r="C9" s="9">
        <v>1926</v>
      </c>
      <c r="D9" s="237" t="s">
        <v>142</v>
      </c>
      <c r="E9" s="63">
        <v>1.5738122865220874E-2</v>
      </c>
      <c r="F9" s="236" t="s">
        <v>142</v>
      </c>
    </row>
    <row r="10" spans="1:6" ht="13.2" customHeight="1" x14ac:dyDescent="0.25">
      <c r="A10" s="44">
        <v>2006</v>
      </c>
      <c r="B10" s="9">
        <v>125962</v>
      </c>
      <c r="C10" s="9">
        <v>2914</v>
      </c>
      <c r="D10" s="237" t="s">
        <v>142</v>
      </c>
      <c r="E10" s="63">
        <v>2.3133961035867959E-2</v>
      </c>
      <c r="F10" s="236" t="s">
        <v>142</v>
      </c>
    </row>
    <row r="11" spans="1:6" ht="13.2" customHeight="1" x14ac:dyDescent="0.25">
      <c r="A11" s="44">
        <v>2007</v>
      </c>
      <c r="B11" s="9">
        <v>129823</v>
      </c>
      <c r="C11" s="9">
        <v>2992</v>
      </c>
      <c r="D11" s="237" t="s">
        <v>142</v>
      </c>
      <c r="E11" s="63">
        <v>2.3046763670536038E-2</v>
      </c>
      <c r="F11" s="236" t="s">
        <v>142</v>
      </c>
    </row>
    <row r="12" spans="1:6" ht="13.2" customHeight="1" x14ac:dyDescent="0.25">
      <c r="A12" s="44">
        <v>2008</v>
      </c>
      <c r="B12" s="9">
        <v>131880</v>
      </c>
      <c r="C12" s="9">
        <v>3647</v>
      </c>
      <c r="D12" s="237" t="s">
        <v>142</v>
      </c>
      <c r="E12" s="63">
        <v>2.7653927813163483E-2</v>
      </c>
      <c r="F12" s="236" t="s">
        <v>142</v>
      </c>
    </row>
    <row r="13" spans="1:6" ht="13.2" customHeight="1" x14ac:dyDescent="0.25">
      <c r="A13" s="44">
        <v>2009</v>
      </c>
      <c r="B13" s="9">
        <v>131676</v>
      </c>
      <c r="C13" s="9">
        <v>7420</v>
      </c>
      <c r="D13" s="10">
        <v>874</v>
      </c>
      <c r="E13" s="63">
        <v>5.6350435918466536E-2</v>
      </c>
      <c r="F13" s="64">
        <v>6.6375041769191042E-3</v>
      </c>
    </row>
    <row r="14" spans="1:6" ht="13.2" customHeight="1" x14ac:dyDescent="0.25">
      <c r="A14" s="44">
        <v>2010</v>
      </c>
      <c r="B14" s="9">
        <v>129899</v>
      </c>
      <c r="C14" s="9">
        <v>9462</v>
      </c>
      <c r="D14" s="10">
        <v>1177</v>
      </c>
      <c r="E14" s="63">
        <v>7.284120739959507E-2</v>
      </c>
      <c r="F14" s="64">
        <v>9.0608857650944195E-3</v>
      </c>
    </row>
    <row r="15" spans="1:6" ht="13.2" customHeight="1" x14ac:dyDescent="0.25">
      <c r="A15" s="44">
        <v>2011</v>
      </c>
      <c r="B15" s="9">
        <v>128078</v>
      </c>
      <c r="C15" s="9">
        <v>9488</v>
      </c>
      <c r="D15" s="10">
        <v>1457</v>
      </c>
      <c r="E15" s="63">
        <v>7.4079857586783052E-2</v>
      </c>
      <c r="F15" s="64">
        <v>1.1375880322928215E-2</v>
      </c>
    </row>
    <row r="16" spans="1:6" ht="13.2" customHeight="1" x14ac:dyDescent="0.25">
      <c r="A16" s="44">
        <v>2012</v>
      </c>
      <c r="B16" s="9">
        <v>125228</v>
      </c>
      <c r="C16" s="9">
        <v>9521</v>
      </c>
      <c r="D16" s="10">
        <v>1633</v>
      </c>
      <c r="E16" s="63">
        <v>7.6029322515731301E-2</v>
      </c>
      <c r="F16" s="64">
        <v>1.3040214648481171E-2</v>
      </c>
    </row>
    <row r="17" spans="1:6" ht="13.2" customHeight="1" x14ac:dyDescent="0.25">
      <c r="A17" s="44">
        <v>2013</v>
      </c>
      <c r="B17" s="9">
        <v>120579</v>
      </c>
      <c r="C17" s="9">
        <v>9178</v>
      </c>
      <c r="D17" s="10">
        <v>1733</v>
      </c>
      <c r="E17" s="63">
        <v>7.61160732797585E-2</v>
      </c>
      <c r="F17" s="64">
        <v>1.4372320221597458E-2</v>
      </c>
    </row>
    <row r="18" spans="1:6" ht="13.2" customHeight="1" x14ac:dyDescent="0.25">
      <c r="A18" s="44">
        <v>2014</v>
      </c>
      <c r="B18" s="9">
        <v>115068</v>
      </c>
      <c r="C18" s="9">
        <v>9207</v>
      </c>
      <c r="D18" s="10">
        <v>1932</v>
      </c>
      <c r="E18" s="63">
        <v>8.0013557200959429E-2</v>
      </c>
      <c r="F18" s="64">
        <v>1.6790071957451247E-2</v>
      </c>
    </row>
    <row r="19" spans="1:6" ht="13.2" customHeight="1" x14ac:dyDescent="0.25">
      <c r="A19" s="44">
        <v>2015</v>
      </c>
      <c r="B19" s="9">
        <v>109963</v>
      </c>
      <c r="C19" s="9">
        <v>9328</v>
      </c>
      <c r="D19" s="10">
        <v>2217</v>
      </c>
      <c r="E19" s="63">
        <v>8.4828533233905948E-2</v>
      </c>
      <c r="F19" s="64">
        <v>2.0161326991806335E-2</v>
      </c>
    </row>
    <row r="20" spans="1:6" ht="13.2" customHeight="1" x14ac:dyDescent="0.25">
      <c r="A20" s="44">
        <v>2016</v>
      </c>
      <c r="B20" s="9">
        <v>106950</v>
      </c>
      <c r="C20" s="9">
        <v>9244</v>
      </c>
      <c r="D20" s="10">
        <v>2231</v>
      </c>
      <c r="E20" s="63">
        <v>8.6432912575970078E-2</v>
      </c>
      <c r="F20" s="64">
        <v>2.086021505376344E-2</v>
      </c>
    </row>
    <row r="21" spans="1:6" ht="13.2" customHeight="1" x14ac:dyDescent="0.25">
      <c r="A21" s="44">
        <v>2017</v>
      </c>
      <c r="B21" s="9">
        <v>106613</v>
      </c>
      <c r="C21" s="9">
        <v>9101</v>
      </c>
      <c r="D21" s="10">
        <v>2255</v>
      </c>
      <c r="E21" s="63">
        <v>8.5364824177164136E-2</v>
      </c>
      <c r="F21" s="64">
        <v>2.1151266731074071E-2</v>
      </c>
    </row>
    <row r="22" spans="1:6" ht="13.2" customHeight="1" x14ac:dyDescent="0.25">
      <c r="A22" s="44">
        <v>2018</v>
      </c>
      <c r="B22" s="9">
        <v>107915</v>
      </c>
      <c r="C22" s="9">
        <v>8302</v>
      </c>
      <c r="D22" s="10">
        <v>2049</v>
      </c>
      <c r="E22" s="63">
        <v>7.6930917852013156E-2</v>
      </c>
      <c r="F22" s="64">
        <v>1.8987165824954827E-2</v>
      </c>
    </row>
    <row r="23" spans="1:6" ht="13.2" customHeight="1" x14ac:dyDescent="0.25">
      <c r="A23" s="44">
        <v>2019</v>
      </c>
      <c r="B23" s="9">
        <v>109111</v>
      </c>
      <c r="C23" s="9">
        <v>7422</v>
      </c>
      <c r="D23" s="10">
        <v>1796</v>
      </c>
      <c r="E23" s="98">
        <v>6.8022472527976094E-2</v>
      </c>
      <c r="F23" s="64">
        <v>1.6460301894401116E-2</v>
      </c>
    </row>
    <row r="24" spans="1:6" ht="13.2" customHeight="1" x14ac:dyDescent="0.25">
      <c r="A24" s="44">
        <v>2020</v>
      </c>
      <c r="B24" s="9">
        <v>108416</v>
      </c>
      <c r="C24" s="9">
        <v>7240</v>
      </c>
      <c r="D24" s="10">
        <v>1610</v>
      </c>
      <c r="E24" s="98">
        <v>6.6779811097992914E-2</v>
      </c>
      <c r="F24" s="64">
        <v>1.4850206611570249E-2</v>
      </c>
    </row>
    <row r="25" spans="1:6" ht="13.2" customHeight="1" x14ac:dyDescent="0.25">
      <c r="A25" s="44">
        <v>2021</v>
      </c>
      <c r="B25" s="9">
        <v>107593</v>
      </c>
      <c r="C25" s="9">
        <v>6880</v>
      </c>
      <c r="D25" s="10">
        <v>1499</v>
      </c>
      <c r="E25" s="63">
        <v>6.3944680416012201E-2</v>
      </c>
      <c r="F25" s="64">
        <v>1.3932133131337541E-2</v>
      </c>
    </row>
    <row r="26" spans="1:6" ht="13.2" customHeight="1" x14ac:dyDescent="0.25">
      <c r="A26" s="47">
        <v>2022</v>
      </c>
      <c r="B26" s="13">
        <v>108085</v>
      </c>
      <c r="C26" s="13">
        <v>6228</v>
      </c>
      <c r="D26" s="11">
        <v>1450</v>
      </c>
      <c r="E26" s="65">
        <v>5.7621316556413935E-2</v>
      </c>
      <c r="F26" s="66">
        <v>1.3415367534810567E-2</v>
      </c>
    </row>
    <row r="28" spans="1:6" ht="39.6" customHeight="1" x14ac:dyDescent="0.25">
      <c r="A28" s="420" t="s">
        <v>675</v>
      </c>
      <c r="B28" s="420"/>
      <c r="C28" s="420"/>
      <c r="D28" s="420"/>
      <c r="E28" s="420"/>
      <c r="F28" s="420"/>
    </row>
  </sheetData>
  <mergeCells count="4">
    <mergeCell ref="B4:D4"/>
    <mergeCell ref="E4:F4"/>
    <mergeCell ref="A28:F28"/>
    <mergeCell ref="A4:A5"/>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3D993-236C-4FFC-86E9-476FC9B0443D}">
  <dimension ref="A1:Z17"/>
  <sheetViews>
    <sheetView workbookViewId="0"/>
  </sheetViews>
  <sheetFormatPr baseColWidth="10" defaultColWidth="11.44140625" defaultRowHeight="13.2" customHeight="1" x14ac:dyDescent="0.25"/>
  <cols>
    <col min="1" max="1" width="33.5546875" style="6" customWidth="1"/>
    <col min="2" max="2" width="23.5546875" style="9" customWidth="1"/>
    <col min="3" max="12" width="11.6640625" style="9" customWidth="1"/>
    <col min="13" max="16" width="11.6640625" style="32" customWidth="1"/>
    <col min="17" max="26" width="11.6640625" style="9" customWidth="1"/>
    <col min="27" max="16384" width="11.44140625" style="6"/>
  </cols>
  <sheetData>
    <row r="1" spans="1:26" ht="13.2" customHeight="1" x14ac:dyDescent="0.25">
      <c r="A1" s="8" t="s">
        <v>359</v>
      </c>
      <c r="B1" s="37"/>
    </row>
    <row r="2" spans="1:26" ht="13.2" customHeight="1" x14ac:dyDescent="0.25">
      <c r="A2" s="6" t="s">
        <v>361</v>
      </c>
    </row>
    <row r="4" spans="1:26" ht="13.2" customHeight="1" x14ac:dyDescent="0.25">
      <c r="A4" s="480"/>
      <c r="B4" s="482" t="s">
        <v>288</v>
      </c>
      <c r="C4" s="473" t="s">
        <v>272</v>
      </c>
      <c r="D4" s="474"/>
      <c r="E4" s="474"/>
      <c r="F4" s="474"/>
      <c r="G4" s="474"/>
      <c r="H4" s="474"/>
      <c r="I4" s="474"/>
      <c r="J4" s="474"/>
      <c r="K4" s="474"/>
      <c r="L4" s="475"/>
      <c r="M4" s="476" t="s">
        <v>273</v>
      </c>
      <c r="N4" s="477"/>
      <c r="O4" s="477"/>
      <c r="P4" s="478"/>
      <c r="Q4" s="474" t="s">
        <v>582</v>
      </c>
      <c r="R4" s="474"/>
      <c r="S4" s="474"/>
      <c r="T4" s="474"/>
      <c r="U4" s="474"/>
      <c r="V4" s="474"/>
      <c r="W4" s="474"/>
      <c r="X4" s="474"/>
      <c r="Y4" s="474"/>
      <c r="Z4" s="475"/>
    </row>
    <row r="5" spans="1:26" s="160" customFormat="1" ht="26.4" customHeight="1" x14ac:dyDescent="0.25">
      <c r="A5" s="481"/>
      <c r="B5" s="483"/>
      <c r="C5" s="377" t="s">
        <v>274</v>
      </c>
      <c r="D5" s="378" t="s">
        <v>275</v>
      </c>
      <c r="E5" s="378" t="s">
        <v>276</v>
      </c>
      <c r="F5" s="378" t="s">
        <v>277</v>
      </c>
      <c r="G5" s="378" t="s">
        <v>278</v>
      </c>
      <c r="H5" s="378" t="s">
        <v>279</v>
      </c>
      <c r="I5" s="378" t="s">
        <v>280</v>
      </c>
      <c r="J5" s="378" t="s">
        <v>281</v>
      </c>
      <c r="K5" s="378" t="s">
        <v>282</v>
      </c>
      <c r="L5" s="379" t="s">
        <v>283</v>
      </c>
      <c r="M5" s="360" t="s">
        <v>284</v>
      </c>
      <c r="N5" s="380" t="s">
        <v>285</v>
      </c>
      <c r="O5" s="380" t="s">
        <v>286</v>
      </c>
      <c r="P5" s="361" t="s">
        <v>287</v>
      </c>
      <c r="Q5" s="378" t="s">
        <v>274</v>
      </c>
      <c r="R5" s="378" t="s">
        <v>275</v>
      </c>
      <c r="S5" s="378" t="s">
        <v>276</v>
      </c>
      <c r="T5" s="378" t="s">
        <v>277</v>
      </c>
      <c r="U5" s="378" t="s">
        <v>278</v>
      </c>
      <c r="V5" s="378" t="s">
        <v>279</v>
      </c>
      <c r="W5" s="378" t="s">
        <v>280</v>
      </c>
      <c r="X5" s="378" t="s">
        <v>281</v>
      </c>
      <c r="Y5" s="378" t="s">
        <v>282</v>
      </c>
      <c r="Z5" s="379" t="s">
        <v>283</v>
      </c>
    </row>
    <row r="6" spans="1:26" ht="13.2" customHeight="1" x14ac:dyDescent="0.25">
      <c r="A6" s="51" t="s">
        <v>269</v>
      </c>
      <c r="B6" s="330">
        <v>109262.6</v>
      </c>
      <c r="C6" s="331">
        <v>2281.42</v>
      </c>
      <c r="D6" s="332">
        <v>12368.94</v>
      </c>
      <c r="E6" s="332">
        <v>13559.24</v>
      </c>
      <c r="F6" s="332">
        <v>10453.43</v>
      </c>
      <c r="G6" s="332">
        <v>12440.47</v>
      </c>
      <c r="H6" s="332">
        <v>13833.91</v>
      </c>
      <c r="I6" s="332">
        <v>15448.2</v>
      </c>
      <c r="J6" s="332">
        <v>17633.55</v>
      </c>
      <c r="K6" s="332">
        <v>10881.25</v>
      </c>
      <c r="L6" s="333">
        <v>362.19</v>
      </c>
      <c r="M6" s="162">
        <v>0.25818166508942703</v>
      </c>
      <c r="N6" s="162">
        <v>0.20953098315434601</v>
      </c>
      <c r="O6" s="162">
        <v>0.26799755817635701</v>
      </c>
      <c r="P6" s="166">
        <v>0.26428979357987098</v>
      </c>
      <c r="Q6" s="163">
        <v>3233</v>
      </c>
      <c r="R6" s="163">
        <v>14850</v>
      </c>
      <c r="S6" s="163">
        <v>18918</v>
      </c>
      <c r="T6" s="163">
        <v>14699</v>
      </c>
      <c r="U6" s="163">
        <v>15655</v>
      </c>
      <c r="V6" s="163">
        <v>16021</v>
      </c>
      <c r="W6" s="163">
        <v>17364</v>
      </c>
      <c r="X6" s="163">
        <v>19719</v>
      </c>
      <c r="Y6" s="163">
        <v>12527</v>
      </c>
      <c r="Z6" s="164">
        <v>583</v>
      </c>
    </row>
    <row r="7" spans="1:26" ht="13.2" customHeight="1" x14ac:dyDescent="0.25">
      <c r="A7" s="165" t="s">
        <v>267</v>
      </c>
      <c r="B7" s="334">
        <v>30983.900000000005</v>
      </c>
      <c r="C7" s="335">
        <v>1240.3499999999999</v>
      </c>
      <c r="D7" s="335">
        <v>4318.66</v>
      </c>
      <c r="E7" s="335">
        <v>3731.8</v>
      </c>
      <c r="F7" s="335">
        <v>2727.88</v>
      </c>
      <c r="G7" s="335">
        <v>3469.26</v>
      </c>
      <c r="H7" s="335">
        <v>4234.49</v>
      </c>
      <c r="I7" s="335">
        <v>4418.16</v>
      </c>
      <c r="J7" s="335">
        <v>4475.95</v>
      </c>
      <c r="K7" s="335">
        <v>2300.63</v>
      </c>
      <c r="L7" s="335">
        <v>66.72</v>
      </c>
      <c r="M7" s="101">
        <v>0.29985928175600901</v>
      </c>
      <c r="N7" s="102">
        <v>0.20001161893757699</v>
      </c>
      <c r="O7" s="102">
        <v>0.279262778410723</v>
      </c>
      <c r="P7" s="103">
        <v>0.220866320895691</v>
      </c>
      <c r="Q7" s="73">
        <v>1746</v>
      </c>
      <c r="R7" s="73">
        <v>5324</v>
      </c>
      <c r="S7" s="73">
        <v>5996</v>
      </c>
      <c r="T7" s="73">
        <v>4137</v>
      </c>
      <c r="U7" s="73">
        <v>4406</v>
      </c>
      <c r="V7" s="73">
        <v>4772</v>
      </c>
      <c r="W7" s="73">
        <v>4878</v>
      </c>
      <c r="X7" s="73">
        <v>5005</v>
      </c>
      <c r="Y7" s="73">
        <v>2723</v>
      </c>
      <c r="Z7" s="74">
        <v>103</v>
      </c>
    </row>
    <row r="8" spans="1:26" ht="13.2" customHeight="1" x14ac:dyDescent="0.25">
      <c r="A8" s="7" t="s">
        <v>179</v>
      </c>
      <c r="B8" s="334">
        <v>4542.7</v>
      </c>
      <c r="C8" s="336">
        <v>101.11</v>
      </c>
      <c r="D8" s="336">
        <v>465.39</v>
      </c>
      <c r="E8" s="336">
        <v>489.74</v>
      </c>
      <c r="F8" s="336">
        <v>453.97</v>
      </c>
      <c r="G8" s="336">
        <v>635.35</v>
      </c>
      <c r="H8" s="336">
        <v>634.69000000000005</v>
      </c>
      <c r="I8" s="336">
        <v>592.82000000000005</v>
      </c>
      <c r="J8" s="336">
        <v>723.55</v>
      </c>
      <c r="K8" s="336">
        <v>432.13</v>
      </c>
      <c r="L8" s="337">
        <v>13.95</v>
      </c>
      <c r="M8" s="104">
        <v>0.23251370330420201</v>
      </c>
      <c r="N8" s="104">
        <v>0.23979571620401999</v>
      </c>
      <c r="O8" s="104">
        <v>0.27021595086622502</v>
      </c>
      <c r="P8" s="64">
        <v>0.25747462962555301</v>
      </c>
      <c r="Q8" s="75">
        <v>146</v>
      </c>
      <c r="R8" s="75">
        <v>562</v>
      </c>
      <c r="S8" s="75">
        <v>728</v>
      </c>
      <c r="T8" s="75">
        <v>610</v>
      </c>
      <c r="U8" s="75">
        <v>776</v>
      </c>
      <c r="V8" s="75">
        <v>707</v>
      </c>
      <c r="W8" s="75">
        <v>653</v>
      </c>
      <c r="X8" s="75">
        <v>791</v>
      </c>
      <c r="Y8" s="75">
        <v>490</v>
      </c>
      <c r="Z8" s="76">
        <v>15</v>
      </c>
    </row>
    <row r="9" spans="1:26" ht="13.2" customHeight="1" x14ac:dyDescent="0.25">
      <c r="A9" s="7" t="s">
        <v>178</v>
      </c>
      <c r="B9" s="334">
        <v>27072.989999999994</v>
      </c>
      <c r="C9" s="336">
        <v>602.66</v>
      </c>
      <c r="D9" s="336">
        <v>4227.46</v>
      </c>
      <c r="E9" s="336">
        <v>3817.41</v>
      </c>
      <c r="F9" s="336">
        <v>2487.8200000000002</v>
      </c>
      <c r="G9" s="336">
        <v>2685.96</v>
      </c>
      <c r="H9" s="336">
        <v>2749.11</v>
      </c>
      <c r="I9" s="336">
        <v>3216.19</v>
      </c>
      <c r="J9" s="336">
        <v>4326.05</v>
      </c>
      <c r="K9" s="336">
        <v>2904.37</v>
      </c>
      <c r="L9" s="337">
        <v>55.96</v>
      </c>
      <c r="M9" s="104">
        <v>0.319415402583904</v>
      </c>
      <c r="N9" s="104">
        <v>0.19110486133966001</v>
      </c>
      <c r="O9" s="104">
        <v>0.22034138083750601</v>
      </c>
      <c r="P9" s="64">
        <v>0.26913835523892998</v>
      </c>
      <c r="Q9" s="75">
        <v>780</v>
      </c>
      <c r="R9" s="75">
        <v>4824</v>
      </c>
      <c r="S9" s="75">
        <v>4976</v>
      </c>
      <c r="T9" s="75">
        <v>3231</v>
      </c>
      <c r="U9" s="75">
        <v>3185</v>
      </c>
      <c r="V9" s="75">
        <v>3058</v>
      </c>
      <c r="W9" s="75">
        <v>3489</v>
      </c>
      <c r="X9" s="75">
        <v>4735</v>
      </c>
      <c r="Y9" s="75">
        <v>3320</v>
      </c>
      <c r="Z9" s="76">
        <v>81</v>
      </c>
    </row>
    <row r="10" spans="1:26" ht="13.2" customHeight="1" x14ac:dyDescent="0.25">
      <c r="A10" s="7" t="s">
        <v>268</v>
      </c>
      <c r="B10" s="334">
        <v>1829.6</v>
      </c>
      <c r="C10" s="336">
        <v>18.04</v>
      </c>
      <c r="D10" s="336">
        <v>178.94</v>
      </c>
      <c r="E10" s="336">
        <v>212.99</v>
      </c>
      <c r="F10" s="336">
        <v>153.16999999999999</v>
      </c>
      <c r="G10" s="336">
        <v>198.53</v>
      </c>
      <c r="H10" s="336">
        <v>269.47000000000003</v>
      </c>
      <c r="I10" s="336">
        <v>284.77999999999997</v>
      </c>
      <c r="J10" s="336">
        <v>324.69</v>
      </c>
      <c r="K10" s="336">
        <v>181.62</v>
      </c>
      <c r="L10" s="337">
        <v>7.37</v>
      </c>
      <c r="M10" s="104">
        <v>0.224076300830783</v>
      </c>
      <c r="N10" s="104">
        <v>0.19222780935723699</v>
      </c>
      <c r="O10" s="104">
        <v>0.30293506777437701</v>
      </c>
      <c r="P10" s="64">
        <v>0.280760822037604</v>
      </c>
      <c r="Q10" s="75">
        <v>28</v>
      </c>
      <c r="R10" s="75">
        <v>212</v>
      </c>
      <c r="S10" s="75">
        <v>266</v>
      </c>
      <c r="T10" s="75">
        <v>195</v>
      </c>
      <c r="U10" s="75">
        <v>238</v>
      </c>
      <c r="V10" s="75">
        <v>285</v>
      </c>
      <c r="W10" s="75">
        <v>304</v>
      </c>
      <c r="X10" s="75">
        <v>352</v>
      </c>
      <c r="Y10" s="75">
        <v>201</v>
      </c>
      <c r="Z10" s="76">
        <v>9</v>
      </c>
    </row>
    <row r="11" spans="1:26" ht="13.2" customHeight="1" x14ac:dyDescent="0.25">
      <c r="A11" s="7" t="s">
        <v>185</v>
      </c>
      <c r="B11" s="334">
        <v>4307.75</v>
      </c>
      <c r="C11" s="336">
        <v>9.91</v>
      </c>
      <c r="D11" s="336">
        <v>107.28</v>
      </c>
      <c r="E11" s="336">
        <v>232.69</v>
      </c>
      <c r="F11" s="336">
        <v>376.14</v>
      </c>
      <c r="G11" s="336">
        <v>587.85</v>
      </c>
      <c r="H11" s="336">
        <v>672.57</v>
      </c>
      <c r="I11" s="336">
        <v>974.13</v>
      </c>
      <c r="J11" s="336">
        <v>902.57</v>
      </c>
      <c r="K11" s="336">
        <v>426.04</v>
      </c>
      <c r="L11" s="337">
        <v>18.57</v>
      </c>
      <c r="M11" s="104">
        <v>8.1221055075155202E-2</v>
      </c>
      <c r="N11" s="104">
        <v>0.223780395798271</v>
      </c>
      <c r="O11" s="104">
        <v>0.38226452324299198</v>
      </c>
      <c r="P11" s="64">
        <v>0.31273402588358201</v>
      </c>
      <c r="Q11" s="75">
        <v>9</v>
      </c>
      <c r="R11" s="75">
        <v>115</v>
      </c>
      <c r="S11" s="75">
        <v>258</v>
      </c>
      <c r="T11" s="75">
        <v>425</v>
      </c>
      <c r="U11" s="75">
        <v>662</v>
      </c>
      <c r="V11" s="75">
        <v>749</v>
      </c>
      <c r="W11" s="75">
        <v>1050</v>
      </c>
      <c r="X11" s="75">
        <v>1004</v>
      </c>
      <c r="Y11" s="75">
        <v>520</v>
      </c>
      <c r="Z11" s="76">
        <v>21</v>
      </c>
    </row>
    <row r="12" spans="1:26" ht="13.2" customHeight="1" x14ac:dyDescent="0.25">
      <c r="A12" s="7" t="s">
        <v>270</v>
      </c>
      <c r="B12" s="334">
        <v>19056.849999999995</v>
      </c>
      <c r="C12" s="336">
        <v>115.89</v>
      </c>
      <c r="D12" s="336">
        <v>1107.74</v>
      </c>
      <c r="E12" s="336">
        <v>1809.48</v>
      </c>
      <c r="F12" s="336">
        <v>1673.21</v>
      </c>
      <c r="G12" s="336">
        <v>2170.44</v>
      </c>
      <c r="H12" s="336">
        <v>2651.72</v>
      </c>
      <c r="I12" s="336">
        <v>3268.72</v>
      </c>
      <c r="J12" s="336">
        <v>3778.75</v>
      </c>
      <c r="K12" s="336">
        <v>2401.94</v>
      </c>
      <c r="L12" s="337">
        <v>78.959999999999994</v>
      </c>
      <c r="M12" s="104">
        <v>0.15916114153178501</v>
      </c>
      <c r="N12" s="104">
        <v>0.20169387910383901</v>
      </c>
      <c r="O12" s="104">
        <v>0.31067254032014702</v>
      </c>
      <c r="P12" s="64">
        <v>0.32847243904422802</v>
      </c>
      <c r="Q12" s="75">
        <v>186</v>
      </c>
      <c r="R12" s="75">
        <v>1383</v>
      </c>
      <c r="S12" s="75">
        <v>2428</v>
      </c>
      <c r="T12" s="75">
        <v>2434</v>
      </c>
      <c r="U12" s="75">
        <v>2860</v>
      </c>
      <c r="V12" s="75">
        <v>3277</v>
      </c>
      <c r="W12" s="75">
        <v>3844</v>
      </c>
      <c r="X12" s="75">
        <v>4307</v>
      </c>
      <c r="Y12" s="75">
        <v>2747</v>
      </c>
      <c r="Z12" s="76">
        <v>178</v>
      </c>
    </row>
    <row r="13" spans="1:26" ht="13.2" customHeight="1" x14ac:dyDescent="0.25">
      <c r="A13" s="7" t="s">
        <v>271</v>
      </c>
      <c r="B13" s="334">
        <v>19351.329999999998</v>
      </c>
      <c r="C13" s="336">
        <v>168.42</v>
      </c>
      <c r="D13" s="336">
        <v>1817.22</v>
      </c>
      <c r="E13" s="336">
        <v>3035.73</v>
      </c>
      <c r="F13" s="336">
        <v>2318.64</v>
      </c>
      <c r="G13" s="336">
        <v>2391.41</v>
      </c>
      <c r="H13" s="336">
        <v>2283.1999999999998</v>
      </c>
      <c r="I13" s="336">
        <v>2380.11</v>
      </c>
      <c r="J13" s="336">
        <v>2785.41</v>
      </c>
      <c r="K13" s="336">
        <v>2085.35</v>
      </c>
      <c r="L13" s="337">
        <v>85.84</v>
      </c>
      <c r="M13" s="104">
        <v>0.25948449021333397</v>
      </c>
      <c r="N13" s="104">
        <v>0.243396707099719</v>
      </c>
      <c r="O13" s="104">
        <v>0.24098136923922001</v>
      </c>
      <c r="P13" s="64">
        <v>0.25613743344772699</v>
      </c>
      <c r="Q13" s="75">
        <v>290</v>
      </c>
      <c r="R13" s="75">
        <v>2211</v>
      </c>
      <c r="S13" s="75">
        <v>3920</v>
      </c>
      <c r="T13" s="75">
        <v>3265</v>
      </c>
      <c r="U13" s="75">
        <v>3098</v>
      </c>
      <c r="V13" s="75">
        <v>2699</v>
      </c>
      <c r="W13" s="75">
        <v>2707</v>
      </c>
      <c r="X13" s="75">
        <v>3067</v>
      </c>
      <c r="Y13" s="75">
        <v>2307</v>
      </c>
      <c r="Z13" s="76">
        <v>109</v>
      </c>
    </row>
    <row r="14" spans="1:26" ht="13.2" customHeight="1" x14ac:dyDescent="0.25">
      <c r="A14" s="7" t="s">
        <v>676</v>
      </c>
      <c r="B14" s="334">
        <v>1462.9400000000003</v>
      </c>
      <c r="C14" s="336">
        <v>19.63</v>
      </c>
      <c r="D14" s="336">
        <v>116.25</v>
      </c>
      <c r="E14" s="336">
        <v>191.71</v>
      </c>
      <c r="F14" s="336">
        <v>207.22</v>
      </c>
      <c r="G14" s="336">
        <v>222.53</v>
      </c>
      <c r="H14" s="336">
        <v>233.26</v>
      </c>
      <c r="I14" s="336">
        <v>180.37</v>
      </c>
      <c r="J14" s="336">
        <v>176.18</v>
      </c>
      <c r="K14" s="336">
        <v>84.66</v>
      </c>
      <c r="L14" s="337">
        <v>31.13</v>
      </c>
      <c r="M14" s="104">
        <v>0.22392579326561601</v>
      </c>
      <c r="N14" s="104">
        <v>0.29375777543850101</v>
      </c>
      <c r="O14" s="104">
        <v>0.28273886830628697</v>
      </c>
      <c r="P14" s="64">
        <v>0.199577562989596</v>
      </c>
      <c r="Q14" s="75">
        <v>36</v>
      </c>
      <c r="R14" s="75">
        <v>168</v>
      </c>
      <c r="S14" s="75">
        <v>276</v>
      </c>
      <c r="T14" s="75">
        <v>299</v>
      </c>
      <c r="U14" s="75">
        <v>301</v>
      </c>
      <c r="V14" s="75">
        <v>305</v>
      </c>
      <c r="W14" s="75">
        <v>233</v>
      </c>
      <c r="X14" s="75">
        <v>232</v>
      </c>
      <c r="Y14" s="75">
        <v>115</v>
      </c>
      <c r="Z14" s="76">
        <v>51</v>
      </c>
    </row>
    <row r="15" spans="1:26" ht="13.2" customHeight="1" x14ac:dyDescent="0.25">
      <c r="A15" s="71" t="s">
        <v>677</v>
      </c>
      <c r="B15" s="338">
        <v>654.52999999999986</v>
      </c>
      <c r="C15" s="339">
        <v>5.41</v>
      </c>
      <c r="D15" s="339">
        <v>30.01</v>
      </c>
      <c r="E15" s="339">
        <v>37.700000000000003</v>
      </c>
      <c r="F15" s="339">
        <v>55.39</v>
      </c>
      <c r="G15" s="339">
        <v>79.14</v>
      </c>
      <c r="H15" s="339">
        <v>105.4</v>
      </c>
      <c r="I15" s="339">
        <v>132.9</v>
      </c>
      <c r="J15" s="339">
        <v>140.38999999999999</v>
      </c>
      <c r="K15" s="339">
        <v>64.510000000000005</v>
      </c>
      <c r="L15" s="340">
        <v>3.68</v>
      </c>
      <c r="M15" s="105">
        <v>0.11171374879684701</v>
      </c>
      <c r="N15" s="105">
        <v>0.20553679739660499</v>
      </c>
      <c r="O15" s="105">
        <v>0.36407804073151701</v>
      </c>
      <c r="P15" s="66">
        <v>0.318671413075031</v>
      </c>
      <c r="Q15" s="77">
        <v>13</v>
      </c>
      <c r="R15" s="77">
        <v>51</v>
      </c>
      <c r="S15" s="77">
        <v>70</v>
      </c>
      <c r="T15" s="77">
        <v>103</v>
      </c>
      <c r="U15" s="77">
        <v>128</v>
      </c>
      <c r="V15" s="77">
        <v>170</v>
      </c>
      <c r="W15" s="77">
        <v>206</v>
      </c>
      <c r="X15" s="77">
        <v>225</v>
      </c>
      <c r="Y15" s="77">
        <v>105</v>
      </c>
      <c r="Z15" s="78">
        <v>16</v>
      </c>
    </row>
    <row r="17" spans="1:12" ht="13.2" customHeight="1" x14ac:dyDescent="0.25">
      <c r="A17" s="479" t="s">
        <v>360</v>
      </c>
      <c r="B17" s="419"/>
      <c r="C17" s="419"/>
      <c r="D17" s="419"/>
      <c r="E17" s="419"/>
      <c r="F17" s="419"/>
      <c r="G17" s="419"/>
      <c r="H17" s="419"/>
      <c r="I17" s="419"/>
      <c r="J17" s="419"/>
      <c r="K17" s="419"/>
      <c r="L17" s="419"/>
    </row>
  </sheetData>
  <mergeCells count="6">
    <mergeCell ref="C4:L4"/>
    <mergeCell ref="M4:P4"/>
    <mergeCell ref="Q4:Z4"/>
    <mergeCell ref="A17:L17"/>
    <mergeCell ref="A4:A5"/>
    <mergeCell ref="B4:B5"/>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J25"/>
  <sheetViews>
    <sheetView zoomScaleNormal="100" workbookViewId="0"/>
  </sheetViews>
  <sheetFormatPr baseColWidth="10" defaultColWidth="11.44140625" defaultRowHeight="13.2" customHeight="1" x14ac:dyDescent="0.25"/>
  <cols>
    <col min="1" max="1" width="28.33203125" style="6" bestFit="1" customWidth="1"/>
    <col min="2" max="2" width="14.6640625" style="9" customWidth="1"/>
    <col min="3" max="16384" width="11.44140625" style="6"/>
  </cols>
  <sheetData>
    <row r="1" spans="1:2" ht="13.2" customHeight="1" x14ac:dyDescent="0.25">
      <c r="A1" s="8" t="s">
        <v>584</v>
      </c>
    </row>
    <row r="2" spans="1:2" ht="13.2" customHeight="1" x14ac:dyDescent="0.25">
      <c r="A2" s="6" t="s">
        <v>620</v>
      </c>
    </row>
    <row r="4" spans="1:2" ht="13.2" customHeight="1" x14ac:dyDescent="0.25">
      <c r="A4" s="46" t="s">
        <v>118</v>
      </c>
      <c r="B4" s="359" t="s">
        <v>231</v>
      </c>
    </row>
    <row r="5" spans="1:2" ht="13.2" customHeight="1" x14ac:dyDescent="0.25">
      <c r="A5" s="46" t="s">
        <v>224</v>
      </c>
      <c r="B5" s="12">
        <v>11610.849826208532</v>
      </c>
    </row>
    <row r="6" spans="1:2" ht="13.2" customHeight="1" x14ac:dyDescent="0.25">
      <c r="A6" s="44" t="s">
        <v>225</v>
      </c>
      <c r="B6" s="10">
        <v>12110.212346882146</v>
      </c>
    </row>
    <row r="7" spans="1:2" ht="13.2" customHeight="1" x14ac:dyDescent="0.25">
      <c r="A7" s="44" t="s">
        <v>120</v>
      </c>
      <c r="B7" s="10">
        <v>10160.855029397431</v>
      </c>
    </row>
    <row r="8" spans="1:2" ht="13.2" customHeight="1" x14ac:dyDescent="0.25">
      <c r="A8" s="44" t="s">
        <v>389</v>
      </c>
      <c r="B8" s="10">
        <v>13702.052997287607</v>
      </c>
    </row>
    <row r="9" spans="1:2" ht="13.2" customHeight="1" x14ac:dyDescent="0.25">
      <c r="A9" s="44" t="s">
        <v>226</v>
      </c>
      <c r="B9" s="10">
        <v>36313.764312018444</v>
      </c>
    </row>
    <row r="10" spans="1:2" ht="13.2" customHeight="1" x14ac:dyDescent="0.25">
      <c r="A10" s="44" t="s">
        <v>121</v>
      </c>
      <c r="B10" s="10">
        <v>12216.753941768817</v>
      </c>
    </row>
    <row r="11" spans="1:2" ht="13.2" customHeight="1" x14ac:dyDescent="0.25">
      <c r="A11" s="44" t="s">
        <v>122</v>
      </c>
      <c r="B11" s="10">
        <v>10248.860982799275</v>
      </c>
    </row>
    <row r="12" spans="1:2" ht="13.2" customHeight="1" x14ac:dyDescent="0.25">
      <c r="A12" s="44" t="s">
        <v>143</v>
      </c>
      <c r="B12" s="10">
        <v>9590.3931732810997</v>
      </c>
    </row>
    <row r="13" spans="1:2" ht="13.2" customHeight="1" x14ac:dyDescent="0.25">
      <c r="A13" s="44" t="s">
        <v>227</v>
      </c>
      <c r="B13" s="10">
        <v>11136.343707649481</v>
      </c>
    </row>
    <row r="14" spans="1:2" ht="13.2" customHeight="1" x14ac:dyDescent="0.25">
      <c r="A14" s="46" t="s">
        <v>493</v>
      </c>
      <c r="B14" s="234">
        <v>12168.03705221461</v>
      </c>
    </row>
    <row r="15" spans="1:2" ht="13.2" customHeight="1" x14ac:dyDescent="0.25">
      <c r="A15" s="46" t="s">
        <v>228</v>
      </c>
      <c r="B15" s="235">
        <v>14161</v>
      </c>
    </row>
    <row r="16" spans="1:2" ht="13.2" customHeight="1" x14ac:dyDescent="0.25">
      <c r="A16" s="44" t="s">
        <v>232</v>
      </c>
      <c r="B16" s="210">
        <v>5875.5228361733998</v>
      </c>
    </row>
    <row r="17" spans="1:10" ht="13.2" customHeight="1" x14ac:dyDescent="0.25">
      <c r="A17" s="44" t="s">
        <v>229</v>
      </c>
      <c r="B17" s="210">
        <v>17626.568508520199</v>
      </c>
    </row>
    <row r="18" spans="1:10" ht="13.2" customHeight="1" x14ac:dyDescent="0.25">
      <c r="A18" s="44" t="s">
        <v>124</v>
      </c>
      <c r="B18" s="210">
        <v>13341.107123928699</v>
      </c>
    </row>
    <row r="19" spans="1:10" ht="13.2" customHeight="1" x14ac:dyDescent="0.25">
      <c r="A19" s="44" t="s">
        <v>194</v>
      </c>
      <c r="B19" s="210">
        <v>13693.820664522864</v>
      </c>
    </row>
    <row r="20" spans="1:10" ht="13.2" customHeight="1" x14ac:dyDescent="0.25">
      <c r="A20" s="44" t="s">
        <v>195</v>
      </c>
      <c r="B20" s="210">
        <v>13432.251357492927</v>
      </c>
    </row>
    <row r="21" spans="1:10" ht="13.2" customHeight="1" x14ac:dyDescent="0.25">
      <c r="A21" s="44" t="s">
        <v>233</v>
      </c>
      <c r="B21" s="210">
        <v>13289.314294215726</v>
      </c>
    </row>
    <row r="22" spans="1:10" ht="13.2" customHeight="1" x14ac:dyDescent="0.25">
      <c r="A22" s="44" t="s">
        <v>230</v>
      </c>
      <c r="B22" s="210">
        <v>11354.519317857499</v>
      </c>
    </row>
    <row r="23" spans="1:10" ht="13.2" customHeight="1" x14ac:dyDescent="0.25">
      <c r="A23" s="46" t="s">
        <v>234</v>
      </c>
      <c r="B23" s="234">
        <v>11258</v>
      </c>
    </row>
    <row r="25" spans="1:10" ht="66" customHeight="1" x14ac:dyDescent="0.25">
      <c r="A25" s="418" t="s">
        <v>673</v>
      </c>
      <c r="B25" s="418"/>
      <c r="C25" s="418"/>
      <c r="D25" s="418"/>
      <c r="E25" s="418"/>
      <c r="F25" s="418"/>
      <c r="G25" s="418"/>
      <c r="H25" s="418"/>
      <c r="I25" s="418"/>
      <c r="J25" s="418"/>
    </row>
  </sheetData>
  <mergeCells count="1">
    <mergeCell ref="A25:J25"/>
  </mergeCells>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1D9F-0D4E-4C3A-B04E-5A8693809C3B}">
  <dimension ref="A1:AT17"/>
  <sheetViews>
    <sheetView topLeftCell="B1" workbookViewId="0"/>
  </sheetViews>
  <sheetFormatPr baseColWidth="10" defaultColWidth="11.44140625" defaultRowHeight="13.2" customHeight="1" x14ac:dyDescent="0.25"/>
  <cols>
    <col min="1" max="1" width="17.6640625" style="381" customWidth="1"/>
    <col min="2" max="46" width="17.6640625" style="72" customWidth="1"/>
    <col min="47" max="16384" width="11.44140625" style="72"/>
  </cols>
  <sheetData>
    <row r="1" spans="1:46" ht="13.2" customHeight="1" x14ac:dyDescent="0.25">
      <c r="A1" s="8" t="s">
        <v>654</v>
      </c>
    </row>
    <row r="2" spans="1:46" ht="13.2" customHeight="1" x14ac:dyDescent="0.25">
      <c r="A2" s="6" t="s">
        <v>361</v>
      </c>
    </row>
    <row r="4" spans="1:46" ht="13.2" customHeight="1" x14ac:dyDescent="0.25">
      <c r="A4" s="487"/>
      <c r="B4" s="484" t="s">
        <v>267</v>
      </c>
      <c r="C4" s="485"/>
      <c r="D4" s="485"/>
      <c r="E4" s="485"/>
      <c r="F4" s="486"/>
      <c r="G4" s="485" t="s">
        <v>179</v>
      </c>
      <c r="H4" s="485"/>
      <c r="I4" s="485"/>
      <c r="J4" s="485"/>
      <c r="K4" s="485"/>
      <c r="L4" s="484" t="s">
        <v>178</v>
      </c>
      <c r="M4" s="485"/>
      <c r="N4" s="485"/>
      <c r="O4" s="485"/>
      <c r="P4" s="486"/>
      <c r="Q4" s="485" t="s">
        <v>268</v>
      </c>
      <c r="R4" s="485"/>
      <c r="S4" s="485"/>
      <c r="T4" s="485"/>
      <c r="U4" s="485"/>
      <c r="V4" s="484" t="s">
        <v>185</v>
      </c>
      <c r="W4" s="485"/>
      <c r="X4" s="485"/>
      <c r="Y4" s="485"/>
      <c r="Z4" s="486"/>
      <c r="AA4" s="485" t="s">
        <v>124</v>
      </c>
      <c r="AB4" s="485"/>
      <c r="AC4" s="485"/>
      <c r="AD4" s="485"/>
      <c r="AE4" s="485"/>
      <c r="AF4" s="484" t="s">
        <v>122</v>
      </c>
      <c r="AG4" s="485"/>
      <c r="AH4" s="485"/>
      <c r="AI4" s="485"/>
      <c r="AJ4" s="486"/>
      <c r="AK4" s="485" t="s">
        <v>676</v>
      </c>
      <c r="AL4" s="485"/>
      <c r="AM4" s="485"/>
      <c r="AN4" s="485"/>
      <c r="AO4" s="485"/>
      <c r="AP4" s="484" t="s">
        <v>677</v>
      </c>
      <c r="AQ4" s="485"/>
      <c r="AR4" s="485"/>
      <c r="AS4" s="485"/>
      <c r="AT4" s="486"/>
    </row>
    <row r="5" spans="1:46" s="79" customFormat="1" ht="13.2" customHeight="1" x14ac:dyDescent="0.25">
      <c r="A5" s="488"/>
      <c r="B5" s="364" t="s">
        <v>289</v>
      </c>
      <c r="C5" s="365" t="s">
        <v>290</v>
      </c>
      <c r="D5" s="365" t="s">
        <v>291</v>
      </c>
      <c r="E5" s="365" t="s">
        <v>292</v>
      </c>
      <c r="F5" s="366" t="s">
        <v>293</v>
      </c>
      <c r="G5" s="365" t="s">
        <v>289</v>
      </c>
      <c r="H5" s="365" t="s">
        <v>290</v>
      </c>
      <c r="I5" s="365" t="s">
        <v>291</v>
      </c>
      <c r="J5" s="365" t="s">
        <v>292</v>
      </c>
      <c r="K5" s="365" t="s">
        <v>293</v>
      </c>
      <c r="L5" s="364" t="s">
        <v>289</v>
      </c>
      <c r="M5" s="365" t="s">
        <v>290</v>
      </c>
      <c r="N5" s="365" t="s">
        <v>291</v>
      </c>
      <c r="O5" s="365" t="s">
        <v>292</v>
      </c>
      <c r="P5" s="366" t="s">
        <v>293</v>
      </c>
      <c r="Q5" s="365" t="s">
        <v>289</v>
      </c>
      <c r="R5" s="365" t="s">
        <v>290</v>
      </c>
      <c r="S5" s="365" t="s">
        <v>291</v>
      </c>
      <c r="T5" s="365" t="s">
        <v>292</v>
      </c>
      <c r="U5" s="365" t="s">
        <v>293</v>
      </c>
      <c r="V5" s="364" t="s">
        <v>289</v>
      </c>
      <c r="W5" s="365" t="s">
        <v>290</v>
      </c>
      <c r="X5" s="365" t="s">
        <v>291</v>
      </c>
      <c r="Y5" s="365" t="s">
        <v>292</v>
      </c>
      <c r="Z5" s="366" t="s">
        <v>293</v>
      </c>
      <c r="AA5" s="365" t="s">
        <v>289</v>
      </c>
      <c r="AB5" s="365" t="s">
        <v>290</v>
      </c>
      <c r="AC5" s="365" t="s">
        <v>291</v>
      </c>
      <c r="AD5" s="365" t="s">
        <v>292</v>
      </c>
      <c r="AE5" s="365" t="s">
        <v>293</v>
      </c>
      <c r="AF5" s="364" t="s">
        <v>289</v>
      </c>
      <c r="AG5" s="365" t="s">
        <v>290</v>
      </c>
      <c r="AH5" s="365" t="s">
        <v>291</v>
      </c>
      <c r="AI5" s="365" t="s">
        <v>292</v>
      </c>
      <c r="AJ5" s="366" t="s">
        <v>293</v>
      </c>
      <c r="AK5" s="365" t="s">
        <v>289</v>
      </c>
      <c r="AL5" s="365" t="s">
        <v>290</v>
      </c>
      <c r="AM5" s="365" t="s">
        <v>291</v>
      </c>
      <c r="AN5" s="365" t="s">
        <v>292</v>
      </c>
      <c r="AO5" s="365" t="s">
        <v>293</v>
      </c>
      <c r="AP5" s="364" t="s">
        <v>289</v>
      </c>
      <c r="AQ5" s="365" t="s">
        <v>290</v>
      </c>
      <c r="AR5" s="365" t="s">
        <v>291</v>
      </c>
      <c r="AS5" s="365" t="s">
        <v>292</v>
      </c>
      <c r="AT5" s="366" t="s">
        <v>293</v>
      </c>
    </row>
    <row r="6" spans="1:46" ht="13.2" customHeight="1" x14ac:dyDescent="0.25">
      <c r="A6" s="45" t="s">
        <v>51</v>
      </c>
      <c r="B6" s="163">
        <v>2627.53</v>
      </c>
      <c r="C6" s="163">
        <v>28356.37</v>
      </c>
      <c r="D6" s="162">
        <v>0.91519692485452098</v>
      </c>
      <c r="E6" s="163">
        <v>3013</v>
      </c>
      <c r="F6" s="164">
        <v>36076</v>
      </c>
      <c r="G6" s="163">
        <v>720.01</v>
      </c>
      <c r="H6" s="163">
        <v>3822.68</v>
      </c>
      <c r="I6" s="162">
        <v>0.84150140115218097</v>
      </c>
      <c r="J6" s="163">
        <v>776</v>
      </c>
      <c r="K6" s="164">
        <v>4702</v>
      </c>
      <c r="L6" s="163">
        <v>7831.28</v>
      </c>
      <c r="M6" s="163">
        <v>19241.72</v>
      </c>
      <c r="N6" s="162">
        <v>0.71073468030879505</v>
      </c>
      <c r="O6" s="163">
        <v>8474</v>
      </c>
      <c r="P6" s="164">
        <v>23204</v>
      </c>
      <c r="Q6" s="163">
        <v>818.78</v>
      </c>
      <c r="R6" s="163">
        <v>1010.82</v>
      </c>
      <c r="S6" s="162">
        <v>0.55248141670310502</v>
      </c>
      <c r="T6" s="163">
        <v>880</v>
      </c>
      <c r="U6" s="164">
        <v>1209</v>
      </c>
      <c r="V6" s="163">
        <v>2861.52</v>
      </c>
      <c r="W6" s="163">
        <v>1446.24</v>
      </c>
      <c r="X6" s="162">
        <v>0.3357290099727</v>
      </c>
      <c r="Y6" s="163">
        <v>3097</v>
      </c>
      <c r="Z6" s="164">
        <v>1716</v>
      </c>
      <c r="AA6" s="163">
        <v>8870.07</v>
      </c>
      <c r="AB6" s="163">
        <v>10186.790000000001</v>
      </c>
      <c r="AC6" s="162">
        <v>0.53454713945529297</v>
      </c>
      <c r="AD6" s="163">
        <v>10735</v>
      </c>
      <c r="AE6" s="164">
        <v>12909</v>
      </c>
      <c r="AF6" s="163">
        <v>7125.34</v>
      </c>
      <c r="AG6" s="163">
        <v>12225.97</v>
      </c>
      <c r="AH6" s="162">
        <v>0.63179030256866298</v>
      </c>
      <c r="AI6" s="163">
        <v>8129</v>
      </c>
      <c r="AJ6" s="164">
        <v>15545</v>
      </c>
      <c r="AK6" s="163">
        <v>437.4</v>
      </c>
      <c r="AL6" s="163">
        <v>1025.55</v>
      </c>
      <c r="AM6" s="162">
        <v>0.70101507228545101</v>
      </c>
      <c r="AN6" s="163">
        <v>577</v>
      </c>
      <c r="AO6" s="164">
        <v>1437</v>
      </c>
      <c r="AP6" s="163">
        <v>165.63</v>
      </c>
      <c r="AQ6" s="163">
        <v>488.91</v>
      </c>
      <c r="AR6" s="162">
        <v>0.74695205793381603</v>
      </c>
      <c r="AS6" s="163">
        <v>297</v>
      </c>
      <c r="AT6" s="164">
        <v>791</v>
      </c>
    </row>
    <row r="7" spans="1:46" ht="13.2" customHeight="1" x14ac:dyDescent="0.25">
      <c r="A7" s="165" t="s">
        <v>169</v>
      </c>
      <c r="B7" s="75">
        <v>68.47</v>
      </c>
      <c r="C7" s="75">
        <v>913.67</v>
      </c>
      <c r="D7" s="104">
        <v>0.93028488810149301</v>
      </c>
      <c r="E7" s="75">
        <v>84</v>
      </c>
      <c r="F7" s="76">
        <v>1076</v>
      </c>
      <c r="G7" s="82">
        <v>7.7</v>
      </c>
      <c r="H7" s="82">
        <v>80.540000000000006</v>
      </c>
      <c r="I7" s="98">
        <v>0.91273798730734401</v>
      </c>
      <c r="J7" s="82">
        <v>8</v>
      </c>
      <c r="K7" s="76">
        <v>98</v>
      </c>
      <c r="L7" s="75">
        <v>268.18</v>
      </c>
      <c r="M7" s="75">
        <v>730.45</v>
      </c>
      <c r="N7" s="104">
        <v>0.73145208936242601</v>
      </c>
      <c r="O7" s="75">
        <v>293</v>
      </c>
      <c r="P7" s="76">
        <v>845</v>
      </c>
      <c r="Q7" s="75">
        <v>26.06</v>
      </c>
      <c r="R7" s="75">
        <v>22.73</v>
      </c>
      <c r="S7" s="104">
        <v>0.46587415453986503</v>
      </c>
      <c r="T7" s="75">
        <v>28</v>
      </c>
      <c r="U7" s="76">
        <v>25</v>
      </c>
      <c r="V7" s="75">
        <v>67.67</v>
      </c>
      <c r="W7" s="75">
        <v>12.07</v>
      </c>
      <c r="X7" s="104">
        <v>0.151366942563331</v>
      </c>
      <c r="Y7" s="75">
        <v>82</v>
      </c>
      <c r="Z7" s="76">
        <v>19</v>
      </c>
      <c r="AA7" s="75">
        <v>366.73</v>
      </c>
      <c r="AB7" s="75">
        <v>455.94</v>
      </c>
      <c r="AC7" s="104">
        <v>0.554219796516222</v>
      </c>
      <c r="AD7" s="75">
        <v>421</v>
      </c>
      <c r="AE7" s="76">
        <v>552</v>
      </c>
      <c r="AF7" s="75">
        <v>192.32</v>
      </c>
      <c r="AG7" s="75">
        <v>348.92</v>
      </c>
      <c r="AH7" s="104">
        <v>0.64466779986697198</v>
      </c>
      <c r="AI7" s="75">
        <v>224</v>
      </c>
      <c r="AJ7" s="76">
        <v>432</v>
      </c>
      <c r="AK7" s="75">
        <v>7.81</v>
      </c>
      <c r="AL7" s="75">
        <v>20.53</v>
      </c>
      <c r="AM7" s="104">
        <v>0.72441778405081203</v>
      </c>
      <c r="AN7" s="75">
        <v>11</v>
      </c>
      <c r="AO7" s="76">
        <v>34</v>
      </c>
      <c r="AP7" s="75">
        <v>5.44</v>
      </c>
      <c r="AQ7" s="75">
        <v>20.66</v>
      </c>
      <c r="AR7" s="104">
        <v>0.79157088122605401</v>
      </c>
      <c r="AS7" s="75">
        <v>6</v>
      </c>
      <c r="AT7" s="76">
        <v>32</v>
      </c>
    </row>
    <row r="8" spans="1:46" ht="13.2" customHeight="1" x14ac:dyDescent="0.25">
      <c r="A8" s="44" t="s">
        <v>170</v>
      </c>
      <c r="B8" s="75">
        <v>214.38</v>
      </c>
      <c r="C8" s="75">
        <v>1866.26</v>
      </c>
      <c r="D8" s="104">
        <v>0.89696439557059404</v>
      </c>
      <c r="E8" s="75">
        <v>237</v>
      </c>
      <c r="F8" s="76">
        <v>2088</v>
      </c>
      <c r="G8" s="82">
        <v>30.09</v>
      </c>
      <c r="H8" s="82">
        <v>108.58</v>
      </c>
      <c r="I8" s="98">
        <v>0.78301002379750495</v>
      </c>
      <c r="J8" s="82">
        <v>33</v>
      </c>
      <c r="K8" s="76">
        <v>124</v>
      </c>
      <c r="L8" s="75">
        <v>417.57</v>
      </c>
      <c r="M8" s="75">
        <v>1303.1199999999999</v>
      </c>
      <c r="N8" s="104">
        <v>0.75732409672863799</v>
      </c>
      <c r="O8" s="75">
        <v>439</v>
      </c>
      <c r="P8" s="76">
        <v>1447</v>
      </c>
      <c r="Q8" s="75">
        <v>38.47</v>
      </c>
      <c r="R8" s="75">
        <v>49.14</v>
      </c>
      <c r="S8" s="104">
        <v>0.56089487501426805</v>
      </c>
      <c r="T8" s="75">
        <v>39</v>
      </c>
      <c r="U8" s="76">
        <v>54</v>
      </c>
      <c r="V8" s="75">
        <v>194.4</v>
      </c>
      <c r="W8" s="75">
        <v>95.49</v>
      </c>
      <c r="X8" s="104">
        <v>0.32940080720273202</v>
      </c>
      <c r="Y8" s="75">
        <v>211</v>
      </c>
      <c r="Z8" s="76">
        <v>109</v>
      </c>
      <c r="AA8" s="75">
        <v>607.1</v>
      </c>
      <c r="AB8" s="75">
        <v>734.63</v>
      </c>
      <c r="AC8" s="104">
        <v>0.54752446468365501</v>
      </c>
      <c r="AD8" s="75">
        <v>684</v>
      </c>
      <c r="AE8" s="76">
        <v>851</v>
      </c>
      <c r="AF8" s="75">
        <v>383.08</v>
      </c>
      <c r="AG8" s="75">
        <v>733.41</v>
      </c>
      <c r="AH8" s="104">
        <v>0.65688900034930897</v>
      </c>
      <c r="AI8" s="75">
        <v>412</v>
      </c>
      <c r="AJ8" s="76">
        <v>844</v>
      </c>
      <c r="AK8" s="75">
        <v>19.97</v>
      </c>
      <c r="AL8" s="75">
        <v>58.45</v>
      </c>
      <c r="AM8" s="104">
        <v>0.74534557510839095</v>
      </c>
      <c r="AN8" s="75">
        <v>28</v>
      </c>
      <c r="AO8" s="76">
        <v>91</v>
      </c>
      <c r="AP8" s="75">
        <v>19.45</v>
      </c>
      <c r="AQ8" s="75">
        <v>63.95</v>
      </c>
      <c r="AR8" s="104">
        <v>0.76678657074340495</v>
      </c>
      <c r="AS8" s="75">
        <v>32</v>
      </c>
      <c r="AT8" s="76">
        <v>78</v>
      </c>
    </row>
    <row r="9" spans="1:46" ht="13.2" customHeight="1" x14ac:dyDescent="0.25">
      <c r="A9" s="44" t="s">
        <v>171</v>
      </c>
      <c r="B9" s="75">
        <v>250.75</v>
      </c>
      <c r="C9" s="75">
        <v>5312</v>
      </c>
      <c r="D9" s="104">
        <v>0.95492337423037199</v>
      </c>
      <c r="E9" s="75">
        <v>330</v>
      </c>
      <c r="F9" s="76">
        <v>6717</v>
      </c>
      <c r="G9" s="82">
        <v>95.61</v>
      </c>
      <c r="H9" s="82">
        <v>930.19</v>
      </c>
      <c r="I9" s="98">
        <v>0.90679469682199298</v>
      </c>
      <c r="J9" s="82">
        <v>101</v>
      </c>
      <c r="K9" s="76">
        <v>1155</v>
      </c>
      <c r="L9" s="75">
        <v>1250.2</v>
      </c>
      <c r="M9" s="75">
        <v>3765.79</v>
      </c>
      <c r="N9" s="104">
        <v>0.75075707886179999</v>
      </c>
      <c r="O9" s="75">
        <v>1376</v>
      </c>
      <c r="P9" s="76">
        <v>4493</v>
      </c>
      <c r="Q9" s="75">
        <v>161.85</v>
      </c>
      <c r="R9" s="75">
        <v>212.34</v>
      </c>
      <c r="S9" s="104">
        <v>0.56746572596809097</v>
      </c>
      <c r="T9" s="75">
        <v>175</v>
      </c>
      <c r="U9" s="76">
        <v>253</v>
      </c>
      <c r="V9" s="75">
        <v>395.2</v>
      </c>
      <c r="W9" s="75">
        <v>203.46</v>
      </c>
      <c r="X9" s="104">
        <v>0.33985901847459299</v>
      </c>
      <c r="Y9" s="75">
        <v>418</v>
      </c>
      <c r="Z9" s="76">
        <v>229</v>
      </c>
      <c r="AA9" s="75">
        <v>1607.5</v>
      </c>
      <c r="AB9" s="75">
        <v>1880.25</v>
      </c>
      <c r="AC9" s="104">
        <v>0.53910113970324702</v>
      </c>
      <c r="AD9" s="75">
        <v>1936</v>
      </c>
      <c r="AE9" s="76">
        <v>2353</v>
      </c>
      <c r="AF9" s="75">
        <v>1143.75</v>
      </c>
      <c r="AG9" s="75">
        <v>2097.1799999999998</v>
      </c>
      <c r="AH9" s="104">
        <v>0.64709203839638596</v>
      </c>
      <c r="AI9" s="75">
        <v>1285</v>
      </c>
      <c r="AJ9" s="76">
        <v>2626</v>
      </c>
      <c r="AK9" s="75">
        <v>44.34</v>
      </c>
      <c r="AL9" s="75">
        <v>148.88</v>
      </c>
      <c r="AM9" s="104">
        <v>0.77052065003622805</v>
      </c>
      <c r="AN9" s="75">
        <v>69</v>
      </c>
      <c r="AO9" s="76">
        <v>223</v>
      </c>
      <c r="AP9" s="75">
        <v>16.77</v>
      </c>
      <c r="AQ9" s="75">
        <v>45.35</v>
      </c>
      <c r="AR9" s="104">
        <v>0.73003863490019305</v>
      </c>
      <c r="AS9" s="75">
        <v>33</v>
      </c>
      <c r="AT9" s="76">
        <v>88</v>
      </c>
    </row>
    <row r="10" spans="1:46" ht="13.2" customHeight="1" x14ac:dyDescent="0.25">
      <c r="A10" s="44" t="s">
        <v>172</v>
      </c>
      <c r="B10" s="75">
        <v>362.37</v>
      </c>
      <c r="C10" s="75">
        <v>5131.6000000000004</v>
      </c>
      <c r="D10" s="104">
        <v>0.93404223175590695</v>
      </c>
      <c r="E10" s="75">
        <v>411</v>
      </c>
      <c r="F10" s="76">
        <v>6818</v>
      </c>
      <c r="G10" s="82">
        <v>79.739999999999995</v>
      </c>
      <c r="H10" s="82">
        <v>423.95</v>
      </c>
      <c r="I10" s="98">
        <v>0.84168834005042803</v>
      </c>
      <c r="J10" s="82">
        <v>84</v>
      </c>
      <c r="K10" s="76">
        <v>523</v>
      </c>
      <c r="L10" s="75">
        <v>1423.57</v>
      </c>
      <c r="M10" s="75">
        <v>4080.37</v>
      </c>
      <c r="N10" s="104">
        <v>0.74135437522938097</v>
      </c>
      <c r="O10" s="75">
        <v>1520</v>
      </c>
      <c r="P10" s="76">
        <v>5025</v>
      </c>
      <c r="Q10" s="75">
        <v>163.61000000000001</v>
      </c>
      <c r="R10" s="75">
        <v>201.7</v>
      </c>
      <c r="S10" s="104">
        <v>0.55213380416632396</v>
      </c>
      <c r="T10" s="75">
        <v>171</v>
      </c>
      <c r="U10" s="76">
        <v>246</v>
      </c>
      <c r="V10" s="75">
        <v>616.16999999999996</v>
      </c>
      <c r="W10" s="75">
        <v>283.20999999999998</v>
      </c>
      <c r="X10" s="104">
        <v>0.31489470524138902</v>
      </c>
      <c r="Y10" s="75">
        <v>655</v>
      </c>
      <c r="Z10" s="76">
        <v>335</v>
      </c>
      <c r="AA10" s="75">
        <v>1562.01</v>
      </c>
      <c r="AB10" s="75">
        <v>1658.08</v>
      </c>
      <c r="AC10" s="104">
        <v>0.51491728492060795</v>
      </c>
      <c r="AD10" s="75">
        <v>2009</v>
      </c>
      <c r="AE10" s="76">
        <v>2161</v>
      </c>
      <c r="AF10" s="75">
        <v>894.41</v>
      </c>
      <c r="AG10" s="75">
        <v>1642.95</v>
      </c>
      <c r="AH10" s="104">
        <v>0.64750370463789098</v>
      </c>
      <c r="AI10" s="75">
        <v>1038</v>
      </c>
      <c r="AJ10" s="76">
        <v>2195</v>
      </c>
      <c r="AK10" s="75">
        <v>30.19</v>
      </c>
      <c r="AL10" s="75">
        <v>84.39</v>
      </c>
      <c r="AM10" s="104">
        <v>0.73651597137371305</v>
      </c>
      <c r="AN10" s="75">
        <v>45</v>
      </c>
      <c r="AO10" s="76">
        <v>129</v>
      </c>
      <c r="AP10" s="75">
        <v>21.7</v>
      </c>
      <c r="AQ10" s="75">
        <v>62.1</v>
      </c>
      <c r="AR10" s="104">
        <v>0.74105011933174203</v>
      </c>
      <c r="AS10" s="75">
        <v>38</v>
      </c>
      <c r="AT10" s="76">
        <v>113</v>
      </c>
    </row>
    <row r="11" spans="1:46" ht="13.2" customHeight="1" x14ac:dyDescent="0.25">
      <c r="A11" s="44" t="s">
        <v>173</v>
      </c>
      <c r="B11" s="75">
        <v>155.24</v>
      </c>
      <c r="C11" s="75">
        <v>1703.26</v>
      </c>
      <c r="D11" s="104">
        <v>0.91647027172450901</v>
      </c>
      <c r="E11" s="75">
        <v>183</v>
      </c>
      <c r="F11" s="76">
        <v>2328</v>
      </c>
      <c r="G11" s="82">
        <v>67.87</v>
      </c>
      <c r="H11" s="82">
        <v>273.38</v>
      </c>
      <c r="I11" s="98">
        <v>0.80111355311355303</v>
      </c>
      <c r="J11" s="82">
        <v>73</v>
      </c>
      <c r="K11" s="76">
        <v>343</v>
      </c>
      <c r="L11" s="75">
        <v>585.42999999999995</v>
      </c>
      <c r="M11" s="75">
        <v>1246.49</v>
      </c>
      <c r="N11" s="104">
        <v>0.68042818463688404</v>
      </c>
      <c r="O11" s="75">
        <v>648</v>
      </c>
      <c r="P11" s="76">
        <v>1600</v>
      </c>
      <c r="Q11" s="75">
        <v>59.72</v>
      </c>
      <c r="R11" s="75">
        <v>62.76</v>
      </c>
      <c r="S11" s="104">
        <v>0.51241018941868099</v>
      </c>
      <c r="T11" s="75">
        <v>64</v>
      </c>
      <c r="U11" s="76">
        <v>82</v>
      </c>
      <c r="V11" s="75">
        <v>211.33</v>
      </c>
      <c r="W11" s="75">
        <v>109.11</v>
      </c>
      <c r="X11" s="104">
        <v>0.340500561727624</v>
      </c>
      <c r="Y11" s="75">
        <v>223</v>
      </c>
      <c r="Z11" s="76">
        <v>130</v>
      </c>
      <c r="AA11" s="75">
        <v>735.03</v>
      </c>
      <c r="AB11" s="75">
        <v>746.45</v>
      </c>
      <c r="AC11" s="104">
        <v>0.50385425385425398</v>
      </c>
      <c r="AD11" s="75">
        <v>886</v>
      </c>
      <c r="AE11" s="76">
        <v>1014</v>
      </c>
      <c r="AF11" s="75">
        <v>540.54</v>
      </c>
      <c r="AG11" s="75">
        <v>768.11</v>
      </c>
      <c r="AH11" s="104">
        <v>0.58694838192029997</v>
      </c>
      <c r="AI11" s="75">
        <v>623</v>
      </c>
      <c r="AJ11" s="76">
        <v>1032</v>
      </c>
      <c r="AK11" s="75">
        <v>43.39</v>
      </c>
      <c r="AL11" s="75">
        <v>56.25</v>
      </c>
      <c r="AM11" s="104">
        <v>0.56453231633881995</v>
      </c>
      <c r="AN11" s="75">
        <v>51</v>
      </c>
      <c r="AO11" s="76">
        <v>75</v>
      </c>
      <c r="AP11" s="75">
        <v>8.18</v>
      </c>
      <c r="AQ11" s="75">
        <v>44.14</v>
      </c>
      <c r="AR11" s="104">
        <v>0.84365443425076503</v>
      </c>
      <c r="AS11" s="75">
        <v>28</v>
      </c>
      <c r="AT11" s="76">
        <v>75</v>
      </c>
    </row>
    <row r="12" spans="1:46" ht="13.2" customHeight="1" x14ac:dyDescent="0.25">
      <c r="A12" s="44" t="s">
        <v>174</v>
      </c>
      <c r="B12" s="75">
        <v>435.22</v>
      </c>
      <c r="C12" s="75">
        <v>3669.38</v>
      </c>
      <c r="D12" s="104">
        <v>0.89396774350728403</v>
      </c>
      <c r="E12" s="75">
        <v>466</v>
      </c>
      <c r="F12" s="76">
        <v>4477</v>
      </c>
      <c r="G12" s="82">
        <v>32.72</v>
      </c>
      <c r="H12" s="82">
        <v>186.77</v>
      </c>
      <c r="I12" s="98">
        <v>0.85092714930065105</v>
      </c>
      <c r="J12" s="82">
        <v>34</v>
      </c>
      <c r="K12" s="76">
        <v>216</v>
      </c>
      <c r="L12" s="75">
        <v>1164.52</v>
      </c>
      <c r="M12" s="75">
        <v>2630.37</v>
      </c>
      <c r="N12" s="104">
        <v>0.69313471536724403</v>
      </c>
      <c r="O12" s="75">
        <v>1227</v>
      </c>
      <c r="P12" s="76">
        <v>3021</v>
      </c>
      <c r="Q12" s="75">
        <v>104.94</v>
      </c>
      <c r="R12" s="75">
        <v>161.63</v>
      </c>
      <c r="S12" s="104">
        <v>0.60633229545710299</v>
      </c>
      <c r="T12" s="75">
        <v>117</v>
      </c>
      <c r="U12" s="76">
        <v>180</v>
      </c>
      <c r="V12" s="75">
        <v>412.73</v>
      </c>
      <c r="W12" s="75">
        <v>206.54</v>
      </c>
      <c r="X12" s="104">
        <v>0.33352172719492301</v>
      </c>
      <c r="Y12" s="75">
        <v>422</v>
      </c>
      <c r="Z12" s="76">
        <v>228</v>
      </c>
      <c r="AA12" s="75">
        <v>1084.74</v>
      </c>
      <c r="AB12" s="75">
        <v>1373.17</v>
      </c>
      <c r="AC12" s="104">
        <v>0.558673832646435</v>
      </c>
      <c r="AD12" s="75">
        <v>1297</v>
      </c>
      <c r="AE12" s="76">
        <v>1680</v>
      </c>
      <c r="AF12" s="75">
        <v>974.5</v>
      </c>
      <c r="AG12" s="75">
        <v>1675.21</v>
      </c>
      <c r="AH12" s="104">
        <v>0.63222390374795701</v>
      </c>
      <c r="AI12" s="75">
        <v>1112</v>
      </c>
      <c r="AJ12" s="76">
        <v>2080</v>
      </c>
      <c r="AK12" s="75">
        <v>43.1</v>
      </c>
      <c r="AL12" s="75">
        <v>110.87</v>
      </c>
      <c r="AM12" s="104">
        <v>0.720075339351822</v>
      </c>
      <c r="AN12" s="75">
        <v>59</v>
      </c>
      <c r="AO12" s="76">
        <v>154</v>
      </c>
      <c r="AP12" s="75">
        <v>14.36</v>
      </c>
      <c r="AQ12" s="75">
        <v>60.2</v>
      </c>
      <c r="AR12" s="104">
        <v>0.80740343347639498</v>
      </c>
      <c r="AS12" s="75">
        <v>21</v>
      </c>
      <c r="AT12" s="76">
        <v>85</v>
      </c>
    </row>
    <row r="13" spans="1:46" ht="13.2" customHeight="1" x14ac:dyDescent="0.25">
      <c r="A13" s="44" t="s">
        <v>139</v>
      </c>
      <c r="B13" s="75">
        <v>316.62</v>
      </c>
      <c r="C13" s="75">
        <v>2381.85</v>
      </c>
      <c r="D13" s="104">
        <v>0.88266684454524202</v>
      </c>
      <c r="E13" s="75">
        <v>357</v>
      </c>
      <c r="F13" s="76">
        <v>3176</v>
      </c>
      <c r="G13" s="82">
        <v>44.37</v>
      </c>
      <c r="H13" s="82">
        <v>159.77000000000001</v>
      </c>
      <c r="I13" s="98">
        <v>0.78264916233957105</v>
      </c>
      <c r="J13" s="82">
        <v>47</v>
      </c>
      <c r="K13" s="76">
        <v>219</v>
      </c>
      <c r="L13" s="75">
        <v>979.44</v>
      </c>
      <c r="M13" s="75">
        <v>1749.35</v>
      </c>
      <c r="N13" s="104">
        <v>0.64107168378658697</v>
      </c>
      <c r="O13" s="75">
        <v>1034</v>
      </c>
      <c r="P13" s="76">
        <v>2216</v>
      </c>
      <c r="Q13" s="75">
        <v>86.69</v>
      </c>
      <c r="R13" s="75">
        <v>97.27</v>
      </c>
      <c r="S13" s="104">
        <v>0.52875625135899096</v>
      </c>
      <c r="T13" s="75">
        <v>94</v>
      </c>
      <c r="U13" s="76">
        <v>120</v>
      </c>
      <c r="V13" s="75">
        <v>328.64</v>
      </c>
      <c r="W13" s="75">
        <v>143.97999999999999</v>
      </c>
      <c r="X13" s="104">
        <v>0.30464220727011099</v>
      </c>
      <c r="Y13" s="75">
        <v>377</v>
      </c>
      <c r="Z13" s="76">
        <v>180</v>
      </c>
      <c r="AA13" s="75">
        <v>837.2</v>
      </c>
      <c r="AB13" s="75">
        <v>917.34</v>
      </c>
      <c r="AC13" s="104">
        <v>0.52283789483283405</v>
      </c>
      <c r="AD13" s="75">
        <v>981</v>
      </c>
      <c r="AE13" s="76">
        <v>1202</v>
      </c>
      <c r="AF13" s="75">
        <v>572.5</v>
      </c>
      <c r="AG13" s="75">
        <v>748.78</v>
      </c>
      <c r="AH13" s="104">
        <v>0.56670804068781799</v>
      </c>
      <c r="AI13" s="75">
        <v>659</v>
      </c>
      <c r="AJ13" s="76">
        <v>1018</v>
      </c>
      <c r="AK13" s="75">
        <v>19.739999999999998</v>
      </c>
      <c r="AL13" s="75">
        <v>47.09</v>
      </c>
      <c r="AM13" s="104">
        <v>0.704623672003591</v>
      </c>
      <c r="AN13" s="75">
        <v>35</v>
      </c>
      <c r="AO13" s="76">
        <v>81</v>
      </c>
      <c r="AP13" s="75">
        <v>2.7</v>
      </c>
      <c r="AQ13" s="75">
        <v>28.17</v>
      </c>
      <c r="AR13" s="104">
        <v>0.91253644314868798</v>
      </c>
      <c r="AS13" s="75">
        <v>8</v>
      </c>
      <c r="AT13" s="76">
        <v>57</v>
      </c>
    </row>
    <row r="14" spans="1:46" ht="13.2" customHeight="1" x14ac:dyDescent="0.25">
      <c r="A14" s="44" t="s">
        <v>175</v>
      </c>
      <c r="B14" s="75">
        <v>153.09</v>
      </c>
      <c r="C14" s="75">
        <v>1404.63</v>
      </c>
      <c r="D14" s="98">
        <v>0.90172174716893905</v>
      </c>
      <c r="E14" s="82">
        <v>183</v>
      </c>
      <c r="F14" s="76">
        <v>1989</v>
      </c>
      <c r="G14" s="82">
        <v>48.61</v>
      </c>
      <c r="H14" s="82">
        <v>248.82</v>
      </c>
      <c r="I14" s="98">
        <v>0.83656658709612297</v>
      </c>
      <c r="J14" s="82">
        <v>52</v>
      </c>
      <c r="K14" s="76">
        <v>345</v>
      </c>
      <c r="L14" s="82">
        <v>457.33</v>
      </c>
      <c r="M14" s="82">
        <v>1029.78</v>
      </c>
      <c r="N14" s="98">
        <v>0.692470630955343</v>
      </c>
      <c r="O14" s="82">
        <v>525</v>
      </c>
      <c r="P14" s="76">
        <v>1377</v>
      </c>
      <c r="Q14" s="82">
        <v>56.21</v>
      </c>
      <c r="R14" s="82">
        <v>49.38</v>
      </c>
      <c r="S14" s="98">
        <v>0.46765792215171897</v>
      </c>
      <c r="T14" s="82">
        <v>60</v>
      </c>
      <c r="U14" s="76">
        <v>65</v>
      </c>
      <c r="V14" s="82">
        <v>185.7</v>
      </c>
      <c r="W14" s="82">
        <v>74.709999999999994</v>
      </c>
      <c r="X14" s="98">
        <v>0.28689374447985899</v>
      </c>
      <c r="Y14" s="82">
        <v>204</v>
      </c>
      <c r="Z14" s="76">
        <v>103</v>
      </c>
      <c r="AA14" s="82">
        <v>367.74</v>
      </c>
      <c r="AB14" s="82">
        <v>418.87</v>
      </c>
      <c r="AC14" s="98">
        <v>0.53250022247365303</v>
      </c>
      <c r="AD14" s="82">
        <v>483</v>
      </c>
      <c r="AE14" s="76">
        <v>609</v>
      </c>
      <c r="AF14" s="82">
        <v>299.58999999999997</v>
      </c>
      <c r="AG14" s="82">
        <v>376.97</v>
      </c>
      <c r="AH14" s="98">
        <v>0.55718635449923104</v>
      </c>
      <c r="AI14" s="82">
        <v>353</v>
      </c>
      <c r="AJ14" s="76">
        <v>553</v>
      </c>
      <c r="AK14" s="341" t="s">
        <v>142</v>
      </c>
      <c r="AL14" s="82">
        <v>11.45</v>
      </c>
      <c r="AM14" s="98">
        <v>1</v>
      </c>
      <c r="AN14" s="120">
        <v>0</v>
      </c>
      <c r="AO14" s="76">
        <v>24</v>
      </c>
      <c r="AP14" s="82">
        <v>15.34</v>
      </c>
      <c r="AQ14" s="82">
        <v>42.84</v>
      </c>
      <c r="AR14" s="98">
        <v>0.73633551048470303</v>
      </c>
      <c r="AS14" s="82">
        <v>23</v>
      </c>
      <c r="AT14" s="76">
        <v>65</v>
      </c>
    </row>
    <row r="15" spans="1:46" ht="13.2" customHeight="1" x14ac:dyDescent="0.25">
      <c r="A15" s="47" t="s">
        <v>141</v>
      </c>
      <c r="B15" s="77">
        <v>671.38</v>
      </c>
      <c r="C15" s="77">
        <v>5973.71</v>
      </c>
      <c r="D15" s="105">
        <v>0.89896600347023103</v>
      </c>
      <c r="E15" s="77">
        <v>762</v>
      </c>
      <c r="F15" s="78">
        <v>7406</v>
      </c>
      <c r="G15" s="77">
        <v>313.3</v>
      </c>
      <c r="H15" s="77">
        <v>1410.67</v>
      </c>
      <c r="I15" s="105">
        <v>0.81826829933235501</v>
      </c>
      <c r="J15" s="77">
        <v>345</v>
      </c>
      <c r="K15" s="78">
        <v>1680</v>
      </c>
      <c r="L15" s="77">
        <v>1285.04</v>
      </c>
      <c r="M15" s="77">
        <v>2706</v>
      </c>
      <c r="N15" s="105">
        <v>0.67801876202694</v>
      </c>
      <c r="O15" s="77">
        <v>1413</v>
      </c>
      <c r="P15" s="78">
        <v>3181</v>
      </c>
      <c r="Q15" s="77">
        <v>121.24</v>
      </c>
      <c r="R15" s="77">
        <v>153.87</v>
      </c>
      <c r="S15" s="105">
        <v>0.55930355130675002</v>
      </c>
      <c r="T15" s="77">
        <v>131</v>
      </c>
      <c r="U15" s="78">
        <v>183</v>
      </c>
      <c r="V15" s="77">
        <v>449.68</v>
      </c>
      <c r="W15" s="77">
        <v>317.67</v>
      </c>
      <c r="X15" s="105">
        <v>0.41398318889685298</v>
      </c>
      <c r="Y15" s="77">
        <v>505</v>
      </c>
      <c r="Z15" s="78">
        <v>383</v>
      </c>
      <c r="AA15" s="77">
        <v>1702.01</v>
      </c>
      <c r="AB15" s="77">
        <v>2002.04</v>
      </c>
      <c r="AC15" s="105">
        <v>0.54050026322538802</v>
      </c>
      <c r="AD15" s="77">
        <v>2037</v>
      </c>
      <c r="AE15" s="78">
        <v>2487</v>
      </c>
      <c r="AF15" s="77">
        <v>2124.65</v>
      </c>
      <c r="AG15" s="77">
        <v>3834.44</v>
      </c>
      <c r="AH15" s="105">
        <v>0.64346066261794999</v>
      </c>
      <c r="AI15" s="77">
        <v>2423</v>
      </c>
      <c r="AJ15" s="78">
        <v>4765</v>
      </c>
      <c r="AK15" s="77">
        <v>228.85</v>
      </c>
      <c r="AL15" s="77">
        <v>487.64</v>
      </c>
      <c r="AM15" s="105">
        <v>0.680595681726193</v>
      </c>
      <c r="AN15" s="77">
        <v>279</v>
      </c>
      <c r="AO15" s="78">
        <v>626</v>
      </c>
      <c r="AP15" s="77">
        <v>61.68</v>
      </c>
      <c r="AQ15" s="77">
        <v>121.5</v>
      </c>
      <c r="AR15" s="105">
        <v>0.66328201768752004</v>
      </c>
      <c r="AS15" s="77">
        <v>109</v>
      </c>
      <c r="AT15" s="78">
        <v>198</v>
      </c>
    </row>
    <row r="17" spans="1:1" ht="13.2" customHeight="1" x14ac:dyDescent="0.25">
      <c r="A17" s="6" t="s">
        <v>294</v>
      </c>
    </row>
  </sheetData>
  <mergeCells count="10">
    <mergeCell ref="A4:A5"/>
    <mergeCell ref="AF4:AJ4"/>
    <mergeCell ref="AK4:AO4"/>
    <mergeCell ref="AP4:AT4"/>
    <mergeCell ref="B4:F4"/>
    <mergeCell ref="G4:K4"/>
    <mergeCell ref="L4:P4"/>
    <mergeCell ref="Q4:U4"/>
    <mergeCell ref="V4:Z4"/>
    <mergeCell ref="AA4:AE4"/>
  </mergeCell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5D62-5D34-4508-8526-64D49AC38ED6}">
  <dimension ref="A1:J25"/>
  <sheetViews>
    <sheetView topLeftCell="B1" workbookViewId="0"/>
  </sheetViews>
  <sheetFormatPr baseColWidth="10" defaultColWidth="11.44140625" defaultRowHeight="13.2" customHeight="1" x14ac:dyDescent="0.25"/>
  <cols>
    <col min="1" max="1" width="64.6640625" style="6" customWidth="1"/>
    <col min="2" max="4" width="12.6640625" style="6" customWidth="1"/>
    <col min="5" max="10" width="17.6640625" style="32" customWidth="1"/>
    <col min="11" max="16384" width="11.44140625" style="6"/>
  </cols>
  <sheetData>
    <row r="1" spans="1:10" ht="13.2" customHeight="1" x14ac:dyDescent="0.25">
      <c r="A1" s="8" t="s">
        <v>633</v>
      </c>
    </row>
    <row r="2" spans="1:10" ht="13.2" customHeight="1" x14ac:dyDescent="0.25">
      <c r="A2" s="6" t="s">
        <v>321</v>
      </c>
    </row>
    <row r="4" spans="1:10" ht="13.2" customHeight="1" x14ac:dyDescent="0.25">
      <c r="A4" s="480" t="s">
        <v>631</v>
      </c>
      <c r="B4" s="421" t="s">
        <v>363</v>
      </c>
      <c r="C4" s="422"/>
      <c r="D4" s="423"/>
      <c r="E4" s="477" t="s">
        <v>320</v>
      </c>
      <c r="F4" s="477"/>
      <c r="G4" s="477"/>
      <c r="H4" s="477"/>
      <c r="I4" s="477"/>
      <c r="J4" s="478"/>
    </row>
    <row r="5" spans="1:10" ht="13.2" customHeight="1" x14ac:dyDescent="0.25">
      <c r="A5" s="481"/>
      <c r="B5" s="245" t="s">
        <v>678</v>
      </c>
      <c r="C5" s="250" t="s">
        <v>295</v>
      </c>
      <c r="D5" s="246" t="s">
        <v>296</v>
      </c>
      <c r="E5" s="48" t="s">
        <v>314</v>
      </c>
      <c r="F5" s="48" t="s">
        <v>315</v>
      </c>
      <c r="G5" s="48" t="s">
        <v>316</v>
      </c>
      <c r="H5" s="48" t="s">
        <v>317</v>
      </c>
      <c r="I5" s="48" t="s">
        <v>318</v>
      </c>
      <c r="J5" s="49" t="s">
        <v>319</v>
      </c>
    </row>
    <row r="6" spans="1:10" ht="13.2" customHeight="1" x14ac:dyDescent="0.25">
      <c r="A6" s="45" t="s">
        <v>297</v>
      </c>
      <c r="B6" s="80">
        <v>10332</v>
      </c>
      <c r="C6" s="80">
        <v>8627</v>
      </c>
      <c r="D6" s="81">
        <v>1705</v>
      </c>
      <c r="E6" s="106">
        <v>0.60375532326751802</v>
      </c>
      <c r="F6" s="106">
        <v>0.17169957413859899</v>
      </c>
      <c r="G6" s="106">
        <v>6.8621757646147905E-2</v>
      </c>
      <c r="H6" s="106">
        <v>2.1002710027100299E-2</v>
      </c>
      <c r="I6" s="106">
        <v>1.36469221835075E-2</v>
      </c>
      <c r="J6" s="107">
        <v>0.121273712737127</v>
      </c>
    </row>
    <row r="7" spans="1:10" ht="13.2" customHeight="1" x14ac:dyDescent="0.25">
      <c r="A7" s="44" t="s">
        <v>298</v>
      </c>
      <c r="B7" s="82">
        <v>6803</v>
      </c>
      <c r="C7" s="82">
        <v>5607</v>
      </c>
      <c r="D7" s="76">
        <v>1196</v>
      </c>
      <c r="E7" s="98">
        <v>0.57827429075407899</v>
      </c>
      <c r="F7" s="98">
        <v>0.17786270762898701</v>
      </c>
      <c r="G7" s="98">
        <v>9.02542995737175E-2</v>
      </c>
      <c r="H7" s="98">
        <v>2.8663824783183901E-2</v>
      </c>
      <c r="I7" s="98">
        <v>1.9697192415111E-2</v>
      </c>
      <c r="J7" s="64">
        <v>0.105247684844921</v>
      </c>
    </row>
    <row r="8" spans="1:10" ht="13.2" customHeight="1" x14ac:dyDescent="0.25">
      <c r="A8" s="44" t="s">
        <v>302</v>
      </c>
      <c r="B8" s="82">
        <v>5252</v>
      </c>
      <c r="C8" s="82">
        <v>4393</v>
      </c>
      <c r="D8" s="76">
        <v>859</v>
      </c>
      <c r="E8" s="98">
        <v>0.55826351865955803</v>
      </c>
      <c r="F8" s="98">
        <v>0.20068545316070099</v>
      </c>
      <c r="G8" s="98">
        <v>0.10167555217060199</v>
      </c>
      <c r="H8" s="98">
        <v>2.3038842345773001E-2</v>
      </c>
      <c r="I8" s="98">
        <v>1.4470677837014501E-2</v>
      </c>
      <c r="J8" s="64">
        <v>0.10186595582635199</v>
      </c>
    </row>
    <row r="9" spans="1:10" ht="13.2" customHeight="1" x14ac:dyDescent="0.25">
      <c r="A9" s="44" t="s">
        <v>301</v>
      </c>
      <c r="B9" s="82">
        <v>4457</v>
      </c>
      <c r="C9" s="82">
        <v>4166</v>
      </c>
      <c r="D9" s="76">
        <v>291</v>
      </c>
      <c r="E9" s="98">
        <v>0.52927978460848102</v>
      </c>
      <c r="F9" s="98">
        <v>0.16378730087502799</v>
      </c>
      <c r="G9" s="98">
        <v>0.116446039937177</v>
      </c>
      <c r="H9" s="98">
        <v>3.5449854161992402E-2</v>
      </c>
      <c r="I9" s="98">
        <v>1.7276194749831698E-2</v>
      </c>
      <c r="J9" s="64">
        <v>0.13776082566748901</v>
      </c>
    </row>
    <row r="10" spans="1:10" ht="13.2" customHeight="1" x14ac:dyDescent="0.25">
      <c r="A10" s="44" t="s">
        <v>300</v>
      </c>
      <c r="B10" s="82">
        <v>4415</v>
      </c>
      <c r="C10" s="82">
        <v>3729</v>
      </c>
      <c r="D10" s="76">
        <v>686</v>
      </c>
      <c r="E10" s="98">
        <v>0.57440543601358995</v>
      </c>
      <c r="F10" s="98">
        <v>0.190260475651189</v>
      </c>
      <c r="G10" s="98">
        <v>8.56172140430351E-2</v>
      </c>
      <c r="H10" s="98">
        <v>2.03850509626274E-2</v>
      </c>
      <c r="I10" s="98">
        <v>1.35900339750849E-2</v>
      </c>
      <c r="J10" s="64">
        <v>0.115741789354473</v>
      </c>
    </row>
    <row r="11" spans="1:10" ht="13.2" customHeight="1" x14ac:dyDescent="0.25">
      <c r="A11" s="44" t="s">
        <v>362</v>
      </c>
      <c r="B11" s="82">
        <v>3358</v>
      </c>
      <c r="C11" s="82">
        <v>2952</v>
      </c>
      <c r="D11" s="76">
        <v>406</v>
      </c>
      <c r="E11" s="98">
        <v>0.515485407980941</v>
      </c>
      <c r="F11" s="98">
        <v>0.196545562835021</v>
      </c>
      <c r="G11" s="98">
        <v>0.13311494937462801</v>
      </c>
      <c r="H11" s="98">
        <v>3.1864204883859402E-2</v>
      </c>
      <c r="I11" s="98">
        <v>1.8463371054198902E-2</v>
      </c>
      <c r="J11" s="64">
        <v>0.104526503871352</v>
      </c>
    </row>
    <row r="12" spans="1:10" ht="13.2" customHeight="1" x14ac:dyDescent="0.25">
      <c r="A12" s="44" t="s">
        <v>305</v>
      </c>
      <c r="B12" s="82">
        <v>2515</v>
      </c>
      <c r="C12" s="82">
        <v>2011</v>
      </c>
      <c r="D12" s="76">
        <v>504</v>
      </c>
      <c r="E12" s="98">
        <v>0.61312127236580505</v>
      </c>
      <c r="F12" s="98">
        <v>0.21550695825049701</v>
      </c>
      <c r="G12" s="98">
        <v>6.0834990059642102E-2</v>
      </c>
      <c r="H12" s="98">
        <v>1.0337972166998E-2</v>
      </c>
      <c r="I12" s="98">
        <v>1.3518886679920499E-2</v>
      </c>
      <c r="J12" s="64">
        <v>8.6679920477137198E-2</v>
      </c>
    </row>
    <row r="13" spans="1:10" ht="13.2" customHeight="1" x14ac:dyDescent="0.25">
      <c r="A13" s="44" t="s">
        <v>303</v>
      </c>
      <c r="B13" s="82">
        <v>2075</v>
      </c>
      <c r="C13" s="82">
        <v>1718</v>
      </c>
      <c r="D13" s="76">
        <v>357</v>
      </c>
      <c r="E13" s="98">
        <v>0.67036144578313295</v>
      </c>
      <c r="F13" s="98">
        <v>0.15469879518072299</v>
      </c>
      <c r="G13" s="98">
        <v>5.3975903614457803E-2</v>
      </c>
      <c r="H13" s="98">
        <v>2.6024096385542199E-2</v>
      </c>
      <c r="I13" s="98">
        <v>1.1084337349397601E-2</v>
      </c>
      <c r="J13" s="64">
        <v>8.3855421686747006E-2</v>
      </c>
    </row>
    <row r="14" spans="1:10" ht="13.2" customHeight="1" x14ac:dyDescent="0.25">
      <c r="A14" s="44" t="s">
        <v>306</v>
      </c>
      <c r="B14" s="82">
        <v>1585</v>
      </c>
      <c r="C14" s="82">
        <v>1377</v>
      </c>
      <c r="D14" s="76">
        <v>208</v>
      </c>
      <c r="E14" s="98">
        <v>0.53880126182965304</v>
      </c>
      <c r="F14" s="98">
        <v>0.181072555205047</v>
      </c>
      <c r="G14" s="98">
        <v>9.6529968454258694E-2</v>
      </c>
      <c r="H14" s="98">
        <v>2.6498422712933799E-2</v>
      </c>
      <c r="I14" s="98">
        <v>1.95583596214511E-2</v>
      </c>
      <c r="J14" s="64">
        <v>0.13753943217665601</v>
      </c>
    </row>
    <row r="15" spans="1:10" ht="13.2" customHeight="1" x14ac:dyDescent="0.25">
      <c r="A15" s="44" t="s">
        <v>304</v>
      </c>
      <c r="B15" s="82">
        <v>1472</v>
      </c>
      <c r="C15" s="82">
        <v>1172</v>
      </c>
      <c r="D15" s="76">
        <v>300</v>
      </c>
      <c r="E15" s="98">
        <v>0.57269021739130399</v>
      </c>
      <c r="F15" s="98">
        <v>0.203804347826087</v>
      </c>
      <c r="G15" s="98">
        <v>0.103940217391304</v>
      </c>
      <c r="H15" s="98">
        <v>2.2418478260869599E-2</v>
      </c>
      <c r="I15" s="98">
        <v>1.83423913043478E-2</v>
      </c>
      <c r="J15" s="64">
        <v>7.8804347826087001E-2</v>
      </c>
    </row>
    <row r="16" spans="1:10" ht="13.2" customHeight="1" x14ac:dyDescent="0.25">
      <c r="A16" s="44" t="s">
        <v>299</v>
      </c>
      <c r="B16" s="82">
        <v>1252</v>
      </c>
      <c r="C16" s="82">
        <v>1057</v>
      </c>
      <c r="D16" s="76">
        <v>195</v>
      </c>
      <c r="E16" s="98">
        <v>0.47683706070287502</v>
      </c>
      <c r="F16" s="98">
        <v>0.17891373801916899</v>
      </c>
      <c r="G16" s="98">
        <v>0.121405750798722</v>
      </c>
      <c r="H16" s="98">
        <v>4.9520766773162903E-2</v>
      </c>
      <c r="I16" s="98">
        <v>1.75718849840256E-2</v>
      </c>
      <c r="J16" s="64">
        <v>0.155750798722045</v>
      </c>
    </row>
    <row r="17" spans="1:10" ht="13.2" customHeight="1" x14ac:dyDescent="0.25">
      <c r="A17" s="44" t="s">
        <v>307</v>
      </c>
      <c r="B17" s="82">
        <v>1147</v>
      </c>
      <c r="C17" s="82">
        <v>1003</v>
      </c>
      <c r="D17" s="76">
        <v>144</v>
      </c>
      <c r="E17" s="98">
        <v>0.55448997384481302</v>
      </c>
      <c r="F17" s="98">
        <v>0.210985178727114</v>
      </c>
      <c r="G17" s="98">
        <v>0.103748910200523</v>
      </c>
      <c r="H17" s="98">
        <v>2.7027027027027001E-2</v>
      </c>
      <c r="I17" s="98">
        <v>1.4821272885788999E-2</v>
      </c>
      <c r="J17" s="64">
        <v>8.8927637314734104E-2</v>
      </c>
    </row>
    <row r="18" spans="1:10" ht="13.2" customHeight="1" x14ac:dyDescent="0.25">
      <c r="A18" s="44" t="s">
        <v>308</v>
      </c>
      <c r="B18" s="82">
        <v>530</v>
      </c>
      <c r="C18" s="82">
        <v>481</v>
      </c>
      <c r="D18" s="76">
        <v>49</v>
      </c>
      <c r="E18" s="98">
        <v>0.56037735849056602</v>
      </c>
      <c r="F18" s="98">
        <v>0.252830188679245</v>
      </c>
      <c r="G18" s="98">
        <v>7.5471698113207503E-2</v>
      </c>
      <c r="H18" s="98">
        <v>3.20754716981132E-2</v>
      </c>
      <c r="I18" s="98">
        <v>4.5283018867924497E-2</v>
      </c>
      <c r="J18" s="64">
        <v>3.3962264150943403E-2</v>
      </c>
    </row>
    <row r="19" spans="1:10" ht="13.2" customHeight="1" x14ac:dyDescent="0.25">
      <c r="A19" s="44" t="s">
        <v>310</v>
      </c>
      <c r="B19" s="82">
        <v>466</v>
      </c>
      <c r="C19" s="82">
        <v>422</v>
      </c>
      <c r="D19" s="76">
        <v>44</v>
      </c>
      <c r="E19" s="98">
        <v>0.36480686695279002</v>
      </c>
      <c r="F19" s="98">
        <v>0.175965665236052</v>
      </c>
      <c r="G19" s="98">
        <v>9.8712446351931299E-2</v>
      </c>
      <c r="H19" s="98">
        <v>1.9313304721029999E-2</v>
      </c>
      <c r="I19" s="98">
        <v>5.7939914163090099E-2</v>
      </c>
      <c r="J19" s="64">
        <v>0.28326180257510702</v>
      </c>
    </row>
    <row r="20" spans="1:10" ht="13.2" customHeight="1" x14ac:dyDescent="0.25">
      <c r="A20" s="44" t="s">
        <v>309</v>
      </c>
      <c r="B20" s="82">
        <v>292</v>
      </c>
      <c r="C20" s="82">
        <v>248</v>
      </c>
      <c r="D20" s="76">
        <v>44</v>
      </c>
      <c r="E20" s="98">
        <v>0.66095890410958902</v>
      </c>
      <c r="F20" s="98">
        <v>0.19178082191780799</v>
      </c>
      <c r="G20" s="98">
        <v>3.7671232876712299E-2</v>
      </c>
      <c r="H20" s="98">
        <v>1.3698630136986301E-2</v>
      </c>
      <c r="I20" s="98">
        <v>1.3698630136986301E-2</v>
      </c>
      <c r="J20" s="64">
        <v>8.2191780821917804E-2</v>
      </c>
    </row>
    <row r="21" spans="1:10" ht="13.2" customHeight="1" x14ac:dyDescent="0.25">
      <c r="A21" s="44" t="s">
        <v>313</v>
      </c>
      <c r="B21" s="82">
        <v>85</v>
      </c>
      <c r="C21" s="82">
        <v>71</v>
      </c>
      <c r="D21" s="76">
        <v>14</v>
      </c>
      <c r="E21" s="98">
        <v>0.63529411764705901</v>
      </c>
      <c r="F21" s="98">
        <v>0.21176470588235299</v>
      </c>
      <c r="G21" s="98">
        <v>5.8823529411764698E-2</v>
      </c>
      <c r="H21" s="98">
        <v>9.41176470588235E-2</v>
      </c>
      <c r="I21" s="98">
        <v>0</v>
      </c>
      <c r="J21" s="64">
        <v>0</v>
      </c>
    </row>
    <row r="22" spans="1:10" ht="13.2" customHeight="1" x14ac:dyDescent="0.25">
      <c r="A22" s="44" t="s">
        <v>311</v>
      </c>
      <c r="B22" s="82">
        <v>53</v>
      </c>
      <c r="C22" s="82">
        <v>41</v>
      </c>
      <c r="D22" s="76">
        <v>12</v>
      </c>
      <c r="E22" s="98">
        <v>0.52830188679245305</v>
      </c>
      <c r="F22" s="98">
        <v>0.28301886792452802</v>
      </c>
      <c r="G22" s="98">
        <v>9.4339622641509399E-2</v>
      </c>
      <c r="H22" s="98">
        <v>3.77358490566038E-2</v>
      </c>
      <c r="I22" s="98">
        <v>5.6603773584905703E-2</v>
      </c>
      <c r="J22" s="64">
        <v>0</v>
      </c>
    </row>
    <row r="23" spans="1:10" ht="13.2" customHeight="1" x14ac:dyDescent="0.25">
      <c r="A23" s="47" t="s">
        <v>312</v>
      </c>
      <c r="B23" s="77">
        <v>39</v>
      </c>
      <c r="C23" s="77">
        <v>34</v>
      </c>
      <c r="D23" s="78">
        <v>5</v>
      </c>
      <c r="E23" s="105">
        <v>0.84615384615384603</v>
      </c>
      <c r="F23" s="105">
        <v>0.102564102564103</v>
      </c>
      <c r="G23" s="105">
        <v>2.5641025641025599E-2</v>
      </c>
      <c r="H23" s="105">
        <v>2.5641025641025599E-2</v>
      </c>
      <c r="I23" s="105">
        <v>0</v>
      </c>
      <c r="J23" s="66">
        <v>0</v>
      </c>
    </row>
    <row r="25" spans="1:10" ht="26.4" customHeight="1" x14ac:dyDescent="0.25">
      <c r="A25" s="419" t="s">
        <v>364</v>
      </c>
      <c r="B25" s="419"/>
      <c r="C25" s="419"/>
      <c r="D25" s="419"/>
      <c r="E25" s="419"/>
      <c r="F25" s="419"/>
      <c r="G25" s="419"/>
      <c r="H25" s="419"/>
      <c r="I25" s="419"/>
      <c r="J25" s="419"/>
    </row>
  </sheetData>
  <mergeCells count="4">
    <mergeCell ref="E4:J4"/>
    <mergeCell ref="A25:J25"/>
    <mergeCell ref="B4:D4"/>
    <mergeCell ref="A4:A5"/>
  </mergeCell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2126F-E59D-4391-A69B-3452B1577553}">
  <dimension ref="A1:K25"/>
  <sheetViews>
    <sheetView workbookViewId="0"/>
  </sheetViews>
  <sheetFormatPr baseColWidth="10" defaultColWidth="11.44140625" defaultRowHeight="13.2" customHeight="1" x14ac:dyDescent="0.25"/>
  <cols>
    <col min="1" max="1" width="68.109375" style="6" customWidth="1"/>
    <col min="2" max="2" width="14.6640625" style="6" customWidth="1"/>
    <col min="3" max="11" width="14.6640625" style="32" customWidth="1"/>
    <col min="12" max="16384" width="11.44140625" style="6"/>
  </cols>
  <sheetData>
    <row r="1" spans="1:11" ht="13.2" customHeight="1" x14ac:dyDescent="0.25">
      <c r="A1" s="8" t="s">
        <v>655</v>
      </c>
    </row>
    <row r="2" spans="1:11" ht="13.2" customHeight="1" x14ac:dyDescent="0.25">
      <c r="A2" s="6" t="s">
        <v>321</v>
      </c>
    </row>
    <row r="4" spans="1:11" ht="13.2" customHeight="1" x14ac:dyDescent="0.25">
      <c r="A4" s="490" t="s">
        <v>631</v>
      </c>
      <c r="B4" s="490" t="s">
        <v>678</v>
      </c>
      <c r="C4" s="476" t="s">
        <v>632</v>
      </c>
      <c r="D4" s="477"/>
      <c r="E4" s="477"/>
      <c r="F4" s="477"/>
      <c r="G4" s="477"/>
      <c r="H4" s="477"/>
      <c r="I4" s="477"/>
      <c r="J4" s="477"/>
      <c r="K4" s="478"/>
    </row>
    <row r="5" spans="1:11" s="21" customFormat="1" ht="26.4" customHeight="1" x14ac:dyDescent="0.25">
      <c r="A5" s="491"/>
      <c r="B5" s="491"/>
      <c r="C5" s="360" t="s">
        <v>120</v>
      </c>
      <c r="D5" s="380" t="s">
        <v>389</v>
      </c>
      <c r="E5" s="380" t="s">
        <v>322</v>
      </c>
      <c r="F5" s="380" t="s">
        <v>122</v>
      </c>
      <c r="G5" s="380" t="s">
        <v>124</v>
      </c>
      <c r="H5" s="380" t="s">
        <v>325</v>
      </c>
      <c r="I5" s="380" t="s">
        <v>226</v>
      </c>
      <c r="J5" s="380" t="s">
        <v>323</v>
      </c>
      <c r="K5" s="361" t="s">
        <v>324</v>
      </c>
    </row>
    <row r="6" spans="1:11" ht="13.2" customHeight="1" x14ac:dyDescent="0.25">
      <c r="A6" s="51" t="s">
        <v>297</v>
      </c>
      <c r="B6" s="108">
        <v>10332</v>
      </c>
      <c r="C6" s="106">
        <v>0.36642030369434098</v>
      </c>
      <c r="D6" s="106">
        <v>0.27771307453261901</v>
      </c>
      <c r="E6" s="106">
        <v>3.1721762553196198E-2</v>
      </c>
      <c r="F6" s="106">
        <v>0.15065491336818099</v>
      </c>
      <c r="G6" s="106">
        <v>0.107264487853882</v>
      </c>
      <c r="H6" s="106">
        <v>1.29989126175008E-2</v>
      </c>
      <c r="I6" s="106">
        <v>3.8047348056234803E-2</v>
      </c>
      <c r="J6" s="106">
        <v>1.1718340334163101E-2</v>
      </c>
      <c r="K6" s="107">
        <v>3.4608569898823701E-3</v>
      </c>
    </row>
    <row r="7" spans="1:11" ht="13.2" customHeight="1" x14ac:dyDescent="0.25">
      <c r="A7" s="7" t="s">
        <v>298</v>
      </c>
      <c r="B7" s="109">
        <v>6803</v>
      </c>
      <c r="C7" s="98">
        <v>0.30574860362809497</v>
      </c>
      <c r="D7" s="98">
        <v>0.28906134150561003</v>
      </c>
      <c r="E7" s="98">
        <v>4.30033117492956E-2</v>
      </c>
      <c r="F7" s="98">
        <v>0.15346745094162401</v>
      </c>
      <c r="G7" s="98">
        <v>0.14081360288665901</v>
      </c>
      <c r="H7" s="98">
        <v>1.4542039444416999E-2</v>
      </c>
      <c r="I7" s="98">
        <v>3.9157728238841401E-2</v>
      </c>
      <c r="J7" s="98">
        <v>1.01033068063862E-2</v>
      </c>
      <c r="K7" s="64">
        <v>4.1026147990707298E-3</v>
      </c>
    </row>
    <row r="8" spans="1:11" ht="13.2" customHeight="1" x14ac:dyDescent="0.25">
      <c r="A8" s="7" t="s">
        <v>302</v>
      </c>
      <c r="B8" s="109">
        <v>5252</v>
      </c>
      <c r="C8" s="98">
        <v>0.33319155658715</v>
      </c>
      <c r="D8" s="98">
        <v>0.24653355855582201</v>
      </c>
      <c r="E8" s="98">
        <v>3.6432573004897398E-2</v>
      </c>
      <c r="F8" s="98">
        <v>0.13164578497733601</v>
      </c>
      <c r="G8" s="98">
        <v>0.110354968464801</v>
      </c>
      <c r="H8" s="98">
        <v>6.34957284691757E-2</v>
      </c>
      <c r="I8" s="98">
        <v>6.48324806474741E-2</v>
      </c>
      <c r="J8" s="98">
        <v>1.08033880591574E-2</v>
      </c>
      <c r="K8" s="64">
        <v>2.70996123418683E-3</v>
      </c>
    </row>
    <row r="9" spans="1:11" ht="13.2" customHeight="1" x14ac:dyDescent="0.25">
      <c r="A9" s="7" t="s">
        <v>301</v>
      </c>
      <c r="B9" s="109">
        <v>4457</v>
      </c>
      <c r="C9" s="98">
        <v>0.326364116094987</v>
      </c>
      <c r="D9" s="98">
        <v>0.253846965699208</v>
      </c>
      <c r="E9" s="98">
        <v>4.7124010554089699E-2</v>
      </c>
      <c r="F9" s="98">
        <v>0.16569920844327199</v>
      </c>
      <c r="G9" s="98">
        <v>0.13552506596306099</v>
      </c>
      <c r="H9" s="98">
        <v>8.1266490765171499E-3</v>
      </c>
      <c r="I9" s="98">
        <v>4.76728232189974E-2</v>
      </c>
      <c r="J9" s="98">
        <v>1.1303430079155701E-2</v>
      </c>
      <c r="K9" s="64">
        <v>4.3377308707124003E-3</v>
      </c>
    </row>
    <row r="10" spans="1:11" ht="13.2" customHeight="1" x14ac:dyDescent="0.25">
      <c r="A10" s="7" t="s">
        <v>300</v>
      </c>
      <c r="B10" s="109">
        <v>4415</v>
      </c>
      <c r="C10" s="98">
        <v>0.431853721603152</v>
      </c>
      <c r="D10" s="98">
        <v>0.21931909130086799</v>
      </c>
      <c r="E10" s="98">
        <v>2.57464754047898E-2</v>
      </c>
      <c r="F10" s="98">
        <v>0.119460690759096</v>
      </c>
      <c r="G10" s="98">
        <v>7.56387366865727E-2</v>
      </c>
      <c r="H10" s="98">
        <v>2.3074555193006201E-2</v>
      </c>
      <c r="I10" s="98">
        <v>9.1571753986332605E-2</v>
      </c>
      <c r="J10" s="98">
        <v>8.0526996244536103E-3</v>
      </c>
      <c r="K10" s="64">
        <v>5.2822754417287503E-3</v>
      </c>
    </row>
    <row r="11" spans="1:11" ht="13.2" customHeight="1" x14ac:dyDescent="0.25">
      <c r="A11" s="7" t="s">
        <v>362</v>
      </c>
      <c r="B11" s="109">
        <v>3358</v>
      </c>
      <c r="C11" s="98">
        <v>0.36723065091239598</v>
      </c>
      <c r="D11" s="98">
        <v>0.23912815493253201</v>
      </c>
      <c r="E11" s="98">
        <v>3.2213521638817001E-2</v>
      </c>
      <c r="F11" s="98">
        <v>0.10931273159476999</v>
      </c>
      <c r="G11" s="98">
        <v>9.1798923302803606E-2</v>
      </c>
      <c r="H11" s="98">
        <v>7.4669649723834206E-2</v>
      </c>
      <c r="I11" s="98">
        <v>7.4477382367335504E-2</v>
      </c>
      <c r="J11" s="98">
        <v>9.1414388589806297E-3</v>
      </c>
      <c r="K11" s="64">
        <v>2.0275466685310802E-3</v>
      </c>
    </row>
    <row r="12" spans="1:11" ht="13.2" customHeight="1" x14ac:dyDescent="0.25">
      <c r="A12" s="7" t="s">
        <v>305</v>
      </c>
      <c r="B12" s="109">
        <v>2515</v>
      </c>
      <c r="C12" s="98">
        <v>0.517435559616651</v>
      </c>
      <c r="D12" s="98">
        <v>0.19853800548247899</v>
      </c>
      <c r="E12" s="98">
        <v>1.3493699398627299E-2</v>
      </c>
      <c r="F12" s="98">
        <v>0.120274548970441</v>
      </c>
      <c r="G12" s="98">
        <v>6.7702246116577103E-2</v>
      </c>
      <c r="H12" s="98">
        <v>3.0599885250430298E-2</v>
      </c>
      <c r="I12" s="98">
        <v>4.31585881552944E-2</v>
      </c>
      <c r="J12" s="98">
        <v>7.0337236235364104E-3</v>
      </c>
      <c r="K12" s="64">
        <v>1.7637433859623E-3</v>
      </c>
    </row>
    <row r="13" spans="1:11" ht="13.2" customHeight="1" x14ac:dyDescent="0.25">
      <c r="A13" s="7" t="s">
        <v>303</v>
      </c>
      <c r="B13" s="109">
        <v>2075</v>
      </c>
      <c r="C13" s="98">
        <v>0.49405282653611998</v>
      </c>
      <c r="D13" s="98">
        <v>0.232693632150103</v>
      </c>
      <c r="E13" s="98">
        <v>2.4533253913593799E-2</v>
      </c>
      <c r="F13" s="98">
        <v>0.118366435232582</v>
      </c>
      <c r="G13" s="98">
        <v>8.8639874913910205E-2</v>
      </c>
      <c r="H13" s="98">
        <v>1.11684008711353E-3</v>
      </c>
      <c r="I13" s="98">
        <v>2.7418424138637099E-2</v>
      </c>
      <c r="J13" s="98">
        <v>1.0591366826126601E-2</v>
      </c>
      <c r="K13" s="64">
        <v>2.5873462018129998E-3</v>
      </c>
    </row>
    <row r="14" spans="1:11" ht="13.2" customHeight="1" x14ac:dyDescent="0.25">
      <c r="A14" s="7" t="s">
        <v>306</v>
      </c>
      <c r="B14" s="109">
        <v>1585</v>
      </c>
      <c r="C14" s="98">
        <v>0.30623207722444401</v>
      </c>
      <c r="D14" s="98">
        <v>0.29342865220727798</v>
      </c>
      <c r="E14" s="98">
        <v>6.59558140474171E-2</v>
      </c>
      <c r="F14" s="98">
        <v>0.120279494325296</v>
      </c>
      <c r="G14" s="98">
        <v>0.12726685245769201</v>
      </c>
      <c r="H14" s="98">
        <v>2.0437012803425001E-2</v>
      </c>
      <c r="I14" s="98">
        <v>5.02847449412335E-2</v>
      </c>
      <c r="J14" s="98">
        <v>1.3207318550830001E-2</v>
      </c>
      <c r="K14" s="64">
        <v>2.9080334423845899E-3</v>
      </c>
    </row>
    <row r="15" spans="1:11" ht="13.2" customHeight="1" x14ac:dyDescent="0.25">
      <c r="A15" s="7" t="s">
        <v>304</v>
      </c>
      <c r="B15" s="109">
        <v>1472</v>
      </c>
      <c r="C15" s="98">
        <v>0.42335908273818201</v>
      </c>
      <c r="D15" s="98">
        <v>0.27172909682747898</v>
      </c>
      <c r="E15" s="98">
        <v>1.4332215906330501E-2</v>
      </c>
      <c r="F15" s="98">
        <v>0.13676334839430601</v>
      </c>
      <c r="G15" s="98">
        <v>6.93290579604528E-2</v>
      </c>
      <c r="H15" s="98">
        <v>2.7109750765194601E-2</v>
      </c>
      <c r="I15" s="98">
        <v>4.65918476412574E-2</v>
      </c>
      <c r="J15" s="98">
        <v>9.0365835883981904E-3</v>
      </c>
      <c r="K15" s="64">
        <v>1.74901617839965E-3</v>
      </c>
    </row>
    <row r="16" spans="1:11" ht="13.2" customHeight="1" x14ac:dyDescent="0.25">
      <c r="A16" s="7" t="s">
        <v>299</v>
      </c>
      <c r="B16" s="109">
        <v>1252</v>
      </c>
      <c r="C16" s="98">
        <v>0.34579763104838701</v>
      </c>
      <c r="D16" s="98">
        <v>0.23138230846774199</v>
      </c>
      <c r="E16" s="98">
        <v>3.5345262096774202E-2</v>
      </c>
      <c r="F16" s="98">
        <v>0.15001260080645201</v>
      </c>
      <c r="G16" s="98">
        <v>0.120369203629032</v>
      </c>
      <c r="H16" s="98">
        <v>3.6195816532258097E-2</v>
      </c>
      <c r="I16" s="98">
        <v>7.1541078629032306E-2</v>
      </c>
      <c r="J16" s="98">
        <v>7.8125E-3</v>
      </c>
      <c r="K16" s="64">
        <v>1.5435987903225799E-3</v>
      </c>
    </row>
    <row r="17" spans="1:11" ht="13.2" customHeight="1" x14ac:dyDescent="0.25">
      <c r="A17" s="7" t="s">
        <v>307</v>
      </c>
      <c r="B17" s="109">
        <v>1147</v>
      </c>
      <c r="C17" s="98">
        <v>0.327270764747153</v>
      </c>
      <c r="D17" s="98">
        <v>0.24383398996168201</v>
      </c>
      <c r="E17" s="98">
        <v>4.3337470991418901E-2</v>
      </c>
      <c r="F17" s="98">
        <v>0.12445355928544399</v>
      </c>
      <c r="G17" s="98">
        <v>9.6173565761778795E-2</v>
      </c>
      <c r="H17" s="98">
        <v>9.4446543256516802E-2</v>
      </c>
      <c r="I17" s="98">
        <v>6.2388688002590502E-2</v>
      </c>
      <c r="J17" s="98">
        <v>5.9906093151276402E-3</v>
      </c>
      <c r="K17" s="64">
        <v>2.1048086782880899E-3</v>
      </c>
    </row>
    <row r="18" spans="1:11" ht="13.2" customHeight="1" x14ac:dyDescent="0.25">
      <c r="A18" s="7" t="s">
        <v>308</v>
      </c>
      <c r="B18" s="109">
        <v>530</v>
      </c>
      <c r="C18" s="98">
        <v>0.312328767123288</v>
      </c>
      <c r="D18" s="98">
        <v>0.296219178082192</v>
      </c>
      <c r="E18" s="98">
        <v>5.6986301369862997E-2</v>
      </c>
      <c r="F18" s="98">
        <v>0.12953424657534199</v>
      </c>
      <c r="G18" s="98">
        <v>0.13358904109589001</v>
      </c>
      <c r="H18" s="98">
        <v>5.3698630136986298E-3</v>
      </c>
      <c r="I18" s="98">
        <v>5.8520547945205503E-2</v>
      </c>
      <c r="J18" s="98">
        <v>6.2465753424657501E-3</v>
      </c>
      <c r="K18" s="64">
        <v>1.2054794520547901E-3</v>
      </c>
    </row>
    <row r="19" spans="1:11" ht="13.2" customHeight="1" x14ac:dyDescent="0.25">
      <c r="A19" s="7" t="s">
        <v>310</v>
      </c>
      <c r="B19" s="109">
        <v>466</v>
      </c>
      <c r="C19" s="98">
        <v>0.20088481074881201</v>
      </c>
      <c r="D19" s="98">
        <v>0.18105849582172701</v>
      </c>
      <c r="E19" s="98">
        <v>2.7691299360969999E-2</v>
      </c>
      <c r="F19" s="98">
        <v>0.191872849418319</v>
      </c>
      <c r="G19" s="98">
        <v>0.22202195641487801</v>
      </c>
      <c r="H19" s="98">
        <v>2.04817302965755E-2</v>
      </c>
      <c r="I19" s="98">
        <v>2.4578076355890498E-2</v>
      </c>
      <c r="J19" s="98">
        <v>0.12026872030149099</v>
      </c>
      <c r="K19" s="64">
        <v>1.1142061281337001E-2</v>
      </c>
    </row>
    <row r="20" spans="1:11" ht="13.2" customHeight="1" x14ac:dyDescent="0.25">
      <c r="A20" s="7" t="s">
        <v>309</v>
      </c>
      <c r="B20" s="109">
        <v>292</v>
      </c>
      <c r="C20" s="98">
        <v>0.50438529004462196</v>
      </c>
      <c r="D20" s="98">
        <v>0.238344360670872</v>
      </c>
      <c r="E20" s="98">
        <v>2.7081089398369E-2</v>
      </c>
      <c r="F20" s="98">
        <v>7.2780427758116606E-2</v>
      </c>
      <c r="G20" s="98">
        <v>6.0624711494076E-2</v>
      </c>
      <c r="H20" s="98">
        <v>3.6467148792121901E-2</v>
      </c>
      <c r="I20" s="98">
        <v>5.2931220187721201E-2</v>
      </c>
      <c r="J20" s="98">
        <v>5.2315740883212801E-3</v>
      </c>
      <c r="K20" s="64">
        <v>2.1541775657793502E-3</v>
      </c>
    </row>
    <row r="21" spans="1:11" ht="13.2" customHeight="1" x14ac:dyDescent="0.25">
      <c r="A21" s="7" t="s">
        <v>313</v>
      </c>
      <c r="B21" s="109">
        <v>85</v>
      </c>
      <c r="C21" s="98">
        <v>0.18345042935206901</v>
      </c>
      <c r="D21" s="98">
        <v>0.23731459797033599</v>
      </c>
      <c r="E21" s="98">
        <v>5.7767369242779101E-2</v>
      </c>
      <c r="F21" s="98">
        <v>0.195940671350507</v>
      </c>
      <c r="G21" s="98">
        <v>0.13348946135831399</v>
      </c>
      <c r="H21" s="98">
        <v>0.106947697111632</v>
      </c>
      <c r="I21" s="98">
        <v>7.5722092115534698E-2</v>
      </c>
      <c r="J21" s="98">
        <v>6.2451209992193599E-3</v>
      </c>
      <c r="K21" s="64">
        <v>3.1225604996096799E-3</v>
      </c>
    </row>
    <row r="22" spans="1:11" ht="13.2" customHeight="1" x14ac:dyDescent="0.25">
      <c r="A22" s="7" t="s">
        <v>311</v>
      </c>
      <c r="B22" s="109">
        <v>53</v>
      </c>
      <c r="C22" s="98">
        <v>0.25802139037433203</v>
      </c>
      <c r="D22" s="98">
        <v>0.32887700534759401</v>
      </c>
      <c r="E22" s="98">
        <v>1.8716577540106999E-2</v>
      </c>
      <c r="F22" s="98">
        <v>0.31283422459893001</v>
      </c>
      <c r="G22" s="98">
        <v>6.1497326203208601E-2</v>
      </c>
      <c r="H22" s="98">
        <v>0</v>
      </c>
      <c r="I22" s="98">
        <v>1.4705882352941201E-2</v>
      </c>
      <c r="J22" s="98">
        <v>4.0106951871657802E-3</v>
      </c>
      <c r="K22" s="64">
        <v>1.33689839572193E-3</v>
      </c>
    </row>
    <row r="23" spans="1:11" ht="13.2" customHeight="1" x14ac:dyDescent="0.25">
      <c r="A23" s="71" t="s">
        <v>312</v>
      </c>
      <c r="B23" s="110">
        <v>39</v>
      </c>
      <c r="C23" s="105">
        <v>0.64916773367477598</v>
      </c>
      <c r="D23" s="105">
        <v>0.149807938540333</v>
      </c>
      <c r="E23" s="105">
        <v>0</v>
      </c>
      <c r="F23" s="105">
        <v>6.5300896286811794E-2</v>
      </c>
      <c r="G23" s="105">
        <v>3.8412291933418698E-2</v>
      </c>
      <c r="H23" s="105">
        <v>0</v>
      </c>
      <c r="I23" s="105">
        <v>4.2253521126760597E-2</v>
      </c>
      <c r="J23" s="105">
        <v>5.5057618437900101E-2</v>
      </c>
      <c r="K23" s="66">
        <v>0</v>
      </c>
    </row>
    <row r="25" spans="1:11" ht="13.2" customHeight="1" x14ac:dyDescent="0.25">
      <c r="A25" s="489" t="s">
        <v>634</v>
      </c>
      <c r="B25" s="489"/>
      <c r="C25" s="489"/>
      <c r="D25" s="489"/>
      <c r="E25" s="489"/>
      <c r="F25" s="489"/>
      <c r="G25" s="489"/>
      <c r="H25" s="489"/>
      <c r="I25" s="489"/>
    </row>
  </sheetData>
  <mergeCells count="4">
    <mergeCell ref="C4:K4"/>
    <mergeCell ref="A25:I25"/>
    <mergeCell ref="A4:A5"/>
    <mergeCell ref="B4:B5"/>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5030D-02C0-4D91-9B95-CDEF5DE1268D}">
  <dimension ref="A1:L22"/>
  <sheetViews>
    <sheetView workbookViewId="0"/>
  </sheetViews>
  <sheetFormatPr baseColWidth="10" defaultColWidth="11.44140625" defaultRowHeight="13.2" customHeight="1" x14ac:dyDescent="0.25"/>
  <cols>
    <col min="1" max="1" width="85.109375" style="6" customWidth="1"/>
    <col min="2" max="6" width="16.6640625" style="32" customWidth="1"/>
    <col min="7" max="7" width="16.5546875" style="6" customWidth="1"/>
    <col min="8" max="12" width="16.5546875" style="32" customWidth="1"/>
    <col min="13" max="16384" width="11.44140625" style="6"/>
  </cols>
  <sheetData>
    <row r="1" spans="1:12" ht="13.2" customHeight="1" x14ac:dyDescent="0.25">
      <c r="A1" s="8" t="s">
        <v>544</v>
      </c>
    </row>
    <row r="2" spans="1:12" ht="13.2" customHeight="1" x14ac:dyDescent="0.25">
      <c r="A2" s="6" t="s">
        <v>321</v>
      </c>
    </row>
    <row r="3" spans="1:12" ht="13.2" customHeight="1" x14ac:dyDescent="0.25">
      <c r="A3" s="136"/>
      <c r="G3" s="136"/>
      <c r="H3" s="492"/>
      <c r="I3" s="492"/>
      <c r="J3" s="492"/>
      <c r="K3" s="492"/>
      <c r="L3" s="492"/>
    </row>
    <row r="4" spans="1:12" s="21" customFormat="1" ht="13.2" customHeight="1" x14ac:dyDescent="0.25">
      <c r="A4" s="421" t="s">
        <v>365</v>
      </c>
      <c r="B4" s="480" t="s">
        <v>366</v>
      </c>
      <c r="C4" s="429" t="s">
        <v>367</v>
      </c>
      <c r="D4" s="429"/>
      <c r="E4" s="430"/>
      <c r="F4" s="67"/>
      <c r="G4" s="67"/>
      <c r="H4" s="67"/>
      <c r="I4" s="67"/>
      <c r="J4" s="67"/>
      <c r="K4" s="67"/>
      <c r="L4" s="67"/>
    </row>
    <row r="5" spans="1:12" ht="13.2" customHeight="1" x14ac:dyDescent="0.25">
      <c r="A5" s="426"/>
      <c r="B5" s="481"/>
      <c r="C5" s="247" t="s">
        <v>368</v>
      </c>
      <c r="D5" s="247" t="s">
        <v>369</v>
      </c>
      <c r="E5" s="248" t="s">
        <v>370</v>
      </c>
    </row>
    <row r="6" spans="1:12" ht="13.2" customHeight="1" x14ac:dyDescent="0.25">
      <c r="A6" s="44" t="s">
        <v>371</v>
      </c>
      <c r="B6" s="111">
        <v>0.2955276</v>
      </c>
      <c r="C6" s="114">
        <v>0.18900320000000001</v>
      </c>
      <c r="D6" s="114">
        <v>0.57048200000000004</v>
      </c>
      <c r="E6" s="103">
        <v>0.2405149</v>
      </c>
    </row>
    <row r="7" spans="1:12" ht="13.2" customHeight="1" x14ac:dyDescent="0.25">
      <c r="A7" s="44" t="s">
        <v>372</v>
      </c>
      <c r="B7" s="112">
        <v>0.3466011</v>
      </c>
      <c r="C7" s="114">
        <v>0.16028970000000001</v>
      </c>
      <c r="D7" s="114">
        <v>0.61226000000000003</v>
      </c>
      <c r="E7" s="103">
        <v>0.22745029999999999</v>
      </c>
    </row>
    <row r="8" spans="1:12" ht="13.2" customHeight="1" x14ac:dyDescent="0.25">
      <c r="A8" s="44" t="s">
        <v>373</v>
      </c>
      <c r="B8" s="112">
        <v>0.35684339999999998</v>
      </c>
      <c r="C8" s="114">
        <v>0.1215277</v>
      </c>
      <c r="D8" s="114">
        <v>0.59034319999999996</v>
      </c>
      <c r="E8" s="103">
        <v>0.28812919999999997</v>
      </c>
    </row>
    <row r="9" spans="1:12" ht="13.2" customHeight="1" x14ac:dyDescent="0.25">
      <c r="A9" s="44" t="s">
        <v>374</v>
      </c>
      <c r="B9" s="112">
        <v>0.39532499999999998</v>
      </c>
      <c r="C9" s="114">
        <v>0.2281492</v>
      </c>
      <c r="D9" s="114">
        <v>0.55035109999999998</v>
      </c>
      <c r="E9" s="103">
        <v>0.22149969999999999</v>
      </c>
    </row>
    <row r="10" spans="1:12" ht="13.2" customHeight="1" x14ac:dyDescent="0.25">
      <c r="A10" s="44" t="s">
        <v>375</v>
      </c>
      <c r="B10" s="112">
        <v>0.40944130000000001</v>
      </c>
      <c r="C10" s="114">
        <v>0.21982479999999999</v>
      </c>
      <c r="D10" s="114">
        <v>0.56795879999999999</v>
      </c>
      <c r="E10" s="103">
        <v>0.2122164</v>
      </c>
    </row>
    <row r="11" spans="1:12" ht="13.2" customHeight="1" x14ac:dyDescent="0.25">
      <c r="A11" s="44" t="s">
        <v>376</v>
      </c>
      <c r="B11" s="112">
        <v>0.49043350000000002</v>
      </c>
      <c r="C11" s="114">
        <v>0.1704408</v>
      </c>
      <c r="D11" s="114">
        <v>0.54584160000000004</v>
      </c>
      <c r="E11" s="103">
        <v>0.28371760000000001</v>
      </c>
    </row>
    <row r="12" spans="1:12" ht="13.2" customHeight="1" x14ac:dyDescent="0.25">
      <c r="A12" s="44" t="s">
        <v>377</v>
      </c>
      <c r="B12" s="112">
        <v>0.54363379999999994</v>
      </c>
      <c r="C12" s="114">
        <v>0.16168759999999999</v>
      </c>
      <c r="D12" s="114">
        <v>0.54373389999999999</v>
      </c>
      <c r="E12" s="103">
        <v>0.29457850000000002</v>
      </c>
    </row>
    <row r="13" spans="1:12" ht="13.2" customHeight="1" x14ac:dyDescent="0.25">
      <c r="A13" s="44" t="s">
        <v>378</v>
      </c>
      <c r="B13" s="113">
        <v>0.59600770000000003</v>
      </c>
      <c r="C13" s="115">
        <v>0.21837889999999999</v>
      </c>
      <c r="D13" s="115">
        <v>0.4909096</v>
      </c>
      <c r="E13" s="116">
        <v>0.29071150000000001</v>
      </c>
    </row>
    <row r="14" spans="1:12" ht="13.2" customHeight="1" x14ac:dyDescent="0.25">
      <c r="A14" s="14"/>
      <c r="B14" s="22"/>
      <c r="C14" s="22"/>
      <c r="D14" s="22"/>
      <c r="E14" s="22"/>
    </row>
    <row r="15" spans="1:12" ht="13.2" customHeight="1" x14ac:dyDescent="0.25">
      <c r="A15" s="480" t="s">
        <v>379</v>
      </c>
      <c r="B15" s="421" t="s">
        <v>201</v>
      </c>
      <c r="C15" s="423" t="s">
        <v>349</v>
      </c>
      <c r="D15" s="449" t="s">
        <v>367</v>
      </c>
      <c r="E15" s="429"/>
      <c r="F15" s="430"/>
      <c r="G15" s="261"/>
      <c r="H15" s="262"/>
    </row>
    <row r="16" spans="1:12" ht="13.2" customHeight="1" x14ac:dyDescent="0.25">
      <c r="A16" s="481"/>
      <c r="B16" s="426"/>
      <c r="C16" s="427"/>
      <c r="D16" s="248" t="s">
        <v>368</v>
      </c>
      <c r="E16" s="248" t="s">
        <v>369</v>
      </c>
      <c r="F16" s="248" t="s">
        <v>370</v>
      </c>
      <c r="G16" s="8"/>
      <c r="H16" s="8"/>
    </row>
    <row r="17" spans="1:12" ht="13.2" customHeight="1" x14ac:dyDescent="0.25">
      <c r="A17" s="58" t="s">
        <v>380</v>
      </c>
      <c r="B17" s="9">
        <v>12266.37576699998</v>
      </c>
      <c r="C17" s="107">
        <v>0.15615741781686454</v>
      </c>
      <c r="D17" s="103">
        <v>0.32540167322594699</v>
      </c>
      <c r="E17" s="103">
        <v>0.51910651752007397</v>
      </c>
      <c r="F17" s="103">
        <v>0.15549180925398001</v>
      </c>
      <c r="H17" s="22"/>
    </row>
    <row r="18" spans="1:12" ht="13.2" customHeight="1" x14ac:dyDescent="0.25">
      <c r="A18" s="58" t="s">
        <v>381</v>
      </c>
      <c r="B18" s="9">
        <v>29036.032148999999</v>
      </c>
      <c r="C18" s="64">
        <v>0.36964396739202809</v>
      </c>
      <c r="D18" s="103">
        <v>0.16139594449241601</v>
      </c>
      <c r="E18" s="103">
        <v>0.48605203640009198</v>
      </c>
      <c r="F18" s="103">
        <v>0.35255201910749201</v>
      </c>
      <c r="H18" s="22"/>
    </row>
    <row r="19" spans="1:12" ht="13.2" customHeight="1" x14ac:dyDescent="0.25">
      <c r="A19" s="84" t="s">
        <v>382</v>
      </c>
      <c r="B19" s="342">
        <v>37248.940706999907</v>
      </c>
      <c r="C19" s="175">
        <v>0.47419861479110742</v>
      </c>
      <c r="D19" s="121">
        <v>0.184208205972165</v>
      </c>
      <c r="E19" s="121">
        <v>0.52765144798618102</v>
      </c>
      <c r="F19" s="121">
        <v>0.28814034604165401</v>
      </c>
      <c r="H19" s="22"/>
    </row>
    <row r="20" spans="1:12" ht="13.2" customHeight="1" x14ac:dyDescent="0.25">
      <c r="A20" s="174" t="s">
        <v>119</v>
      </c>
      <c r="B20" s="238" t="s">
        <v>142</v>
      </c>
      <c r="C20" s="239" t="s">
        <v>142</v>
      </c>
      <c r="D20" s="105">
        <v>0.19389219102275057</v>
      </c>
      <c r="E20" s="176">
        <v>0.51383480221356836</v>
      </c>
      <c r="F20" s="66">
        <v>0.29227300676368106</v>
      </c>
      <c r="G20" s="9"/>
      <c r="H20" s="22"/>
      <c r="I20" s="9"/>
      <c r="J20" s="22"/>
      <c r="K20" s="9"/>
      <c r="L20" s="22"/>
    </row>
    <row r="21" spans="1:12" ht="13.2" customHeight="1" x14ac:dyDescent="0.25">
      <c r="A21" s="14"/>
      <c r="B21" s="38"/>
      <c r="C21" s="38"/>
      <c r="D21" s="38"/>
      <c r="E21" s="83"/>
      <c r="F21" s="38"/>
    </row>
    <row r="22" spans="1:12" ht="26.4" customHeight="1" x14ac:dyDescent="0.25">
      <c r="A22" s="419" t="s">
        <v>489</v>
      </c>
      <c r="B22" s="419"/>
      <c r="C22" s="419"/>
      <c r="D22" s="419"/>
      <c r="E22" s="419"/>
      <c r="F22" s="419"/>
      <c r="G22" s="419"/>
      <c r="H22" s="419"/>
      <c r="I22" s="419"/>
      <c r="J22" s="419"/>
      <c r="K22" s="419"/>
      <c r="L22" s="419"/>
    </row>
  </sheetData>
  <mergeCells count="10">
    <mergeCell ref="H3:L3"/>
    <mergeCell ref="A22:F22"/>
    <mergeCell ref="G22:L22"/>
    <mergeCell ref="C4:E4"/>
    <mergeCell ref="D15:F15"/>
    <mergeCell ref="A4:A5"/>
    <mergeCell ref="B4:B5"/>
    <mergeCell ref="B15:B16"/>
    <mergeCell ref="C15:C16"/>
    <mergeCell ref="A15:A16"/>
  </mergeCell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8B158-F743-4575-B051-5BF247F78095}">
  <dimension ref="A1:J23"/>
  <sheetViews>
    <sheetView workbookViewId="0"/>
  </sheetViews>
  <sheetFormatPr baseColWidth="10" defaultColWidth="11.44140625" defaultRowHeight="13.2" customHeight="1" x14ac:dyDescent="0.25"/>
  <cols>
    <col min="1" max="1" width="35.44140625" style="6" customWidth="1"/>
    <col min="2" max="2" width="12.88671875" style="6" customWidth="1"/>
    <col min="3" max="16384" width="11.44140625" style="6"/>
  </cols>
  <sheetData>
    <row r="1" spans="1:2" ht="13.2" customHeight="1" x14ac:dyDescent="0.25">
      <c r="A1" s="493" t="s">
        <v>639</v>
      </c>
      <c r="B1" s="493"/>
    </row>
    <row r="2" spans="1:2" ht="13.2" customHeight="1" x14ac:dyDescent="0.25">
      <c r="A2" s="182" t="s">
        <v>568</v>
      </c>
      <c r="B2" s="253"/>
    </row>
    <row r="3" spans="1:2" ht="13.2" customHeight="1" x14ac:dyDescent="0.25">
      <c r="A3" s="179"/>
      <c r="B3" s="183"/>
    </row>
    <row r="4" spans="1:2" ht="13.2" customHeight="1" x14ac:dyDescent="0.25">
      <c r="A4" s="494" t="s">
        <v>118</v>
      </c>
      <c r="B4" s="496" t="s">
        <v>638</v>
      </c>
    </row>
    <row r="5" spans="1:2" ht="13.2" customHeight="1" x14ac:dyDescent="0.25">
      <c r="A5" s="495"/>
      <c r="B5" s="497"/>
    </row>
    <row r="6" spans="1:2" ht="13.2" customHeight="1" x14ac:dyDescent="0.25">
      <c r="A6" s="190" t="s">
        <v>569</v>
      </c>
      <c r="B6" s="191">
        <v>5921</v>
      </c>
    </row>
    <row r="7" spans="1:2" ht="13.2" customHeight="1" x14ac:dyDescent="0.25">
      <c r="A7" s="186" t="s">
        <v>225</v>
      </c>
      <c r="B7" s="184">
        <v>4429</v>
      </c>
    </row>
    <row r="8" spans="1:2" ht="13.2" customHeight="1" x14ac:dyDescent="0.25">
      <c r="A8" s="187" t="s">
        <v>120</v>
      </c>
      <c r="B8" s="184">
        <v>3005</v>
      </c>
    </row>
    <row r="9" spans="1:2" ht="13.2" customHeight="1" x14ac:dyDescent="0.25">
      <c r="A9" s="187" t="s">
        <v>389</v>
      </c>
      <c r="B9" s="184">
        <v>1123</v>
      </c>
    </row>
    <row r="10" spans="1:2" ht="13.2" customHeight="1" x14ac:dyDescent="0.25">
      <c r="A10" s="187" t="s">
        <v>226</v>
      </c>
      <c r="B10" s="184">
        <v>280</v>
      </c>
    </row>
    <row r="11" spans="1:2" ht="13.2" customHeight="1" x14ac:dyDescent="0.25">
      <c r="A11" s="187" t="s">
        <v>121</v>
      </c>
      <c r="B11" s="184">
        <v>229</v>
      </c>
    </row>
    <row r="12" spans="1:2" ht="13.2" customHeight="1" x14ac:dyDescent="0.25">
      <c r="A12" s="188" t="s">
        <v>122</v>
      </c>
      <c r="B12" s="184">
        <v>356</v>
      </c>
    </row>
    <row r="13" spans="1:2" ht="13.2" customHeight="1" x14ac:dyDescent="0.25">
      <c r="A13" s="187" t="s">
        <v>563</v>
      </c>
      <c r="B13" s="184">
        <v>289</v>
      </c>
    </row>
    <row r="14" spans="1:2" ht="13.2" customHeight="1" x14ac:dyDescent="0.25">
      <c r="A14" s="188" t="s">
        <v>564</v>
      </c>
      <c r="B14" s="184">
        <v>149</v>
      </c>
    </row>
    <row r="15" spans="1:2" ht="13.2" customHeight="1" x14ac:dyDescent="0.25">
      <c r="A15" s="188" t="s">
        <v>149</v>
      </c>
      <c r="B15" s="184">
        <v>143</v>
      </c>
    </row>
    <row r="16" spans="1:2" ht="13.2" customHeight="1" x14ac:dyDescent="0.25">
      <c r="A16" s="186" t="s">
        <v>124</v>
      </c>
      <c r="B16" s="184">
        <v>545</v>
      </c>
    </row>
    <row r="17" spans="1:10" ht="13.2" customHeight="1" x14ac:dyDescent="0.25">
      <c r="A17" s="187" t="s">
        <v>124</v>
      </c>
      <c r="B17" s="184">
        <v>377</v>
      </c>
    </row>
    <row r="18" spans="1:10" ht="13.2" customHeight="1" x14ac:dyDescent="0.25">
      <c r="A18" s="187" t="s">
        <v>565</v>
      </c>
      <c r="B18" s="184">
        <v>67</v>
      </c>
    </row>
    <row r="19" spans="1:10" ht="13.2" customHeight="1" x14ac:dyDescent="0.25">
      <c r="A19" s="187" t="s">
        <v>181</v>
      </c>
      <c r="B19" s="184">
        <v>358</v>
      </c>
    </row>
    <row r="20" spans="1:10" ht="13.2" customHeight="1" x14ac:dyDescent="0.25">
      <c r="A20" s="188" t="s">
        <v>566</v>
      </c>
      <c r="B20" s="184">
        <v>5</v>
      </c>
    </row>
    <row r="21" spans="1:10" ht="13.2" customHeight="1" x14ac:dyDescent="0.25">
      <c r="A21" s="189" t="s">
        <v>567</v>
      </c>
      <c r="B21" s="185">
        <v>300</v>
      </c>
    </row>
    <row r="22" spans="1:10" ht="13.2" customHeight="1" x14ac:dyDescent="0.25">
      <c r="A22" s="180"/>
      <c r="B22" s="195"/>
    </row>
    <row r="23" spans="1:10" ht="52.8" customHeight="1" x14ac:dyDescent="0.25">
      <c r="A23" s="418" t="s">
        <v>578</v>
      </c>
      <c r="B23" s="418"/>
      <c r="C23" s="418"/>
      <c r="D23" s="418"/>
      <c r="E23" s="418"/>
      <c r="F23" s="418"/>
      <c r="G23" s="418"/>
      <c r="H23" s="418"/>
      <c r="I23" s="418"/>
      <c r="J23" s="418"/>
    </row>
  </sheetData>
  <mergeCells count="4">
    <mergeCell ref="A1:B1"/>
    <mergeCell ref="A4:A5"/>
    <mergeCell ref="B4:B5"/>
    <mergeCell ref="A23:J23"/>
  </mergeCell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49ADF-5AAE-4BA0-ADDE-0454937C7C1F}">
  <dimension ref="A1:P17"/>
  <sheetViews>
    <sheetView topLeftCell="B1" workbookViewId="0"/>
  </sheetViews>
  <sheetFormatPr baseColWidth="10" defaultColWidth="11.44140625" defaultRowHeight="13.2" customHeight="1" x14ac:dyDescent="0.25"/>
  <cols>
    <col min="1" max="16" width="16.6640625" style="6" customWidth="1"/>
    <col min="17" max="16384" width="11.44140625" style="6"/>
  </cols>
  <sheetData>
    <row r="1" spans="1:16" ht="13.2" customHeight="1" x14ac:dyDescent="0.25">
      <c r="A1" s="8" t="s">
        <v>386</v>
      </c>
    </row>
    <row r="2" spans="1:16" ht="13.2" customHeight="1" x14ac:dyDescent="0.25">
      <c r="A2" s="6" t="s">
        <v>326</v>
      </c>
    </row>
    <row r="4" spans="1:16" ht="13.2" customHeight="1" x14ac:dyDescent="0.25">
      <c r="A4" s="51"/>
      <c r="B4" s="476" t="s">
        <v>327</v>
      </c>
      <c r="C4" s="477"/>
      <c r="D4" s="477"/>
      <c r="E4" s="477"/>
      <c r="F4" s="478"/>
      <c r="G4" s="422" t="s">
        <v>328</v>
      </c>
      <c r="H4" s="422"/>
      <c r="I4" s="422"/>
      <c r="J4" s="422"/>
      <c r="K4" s="422"/>
      <c r="L4" s="476" t="s">
        <v>557</v>
      </c>
      <c r="M4" s="477"/>
      <c r="N4" s="477"/>
      <c r="O4" s="477"/>
      <c r="P4" s="478"/>
    </row>
    <row r="5" spans="1:16" ht="26.4" customHeight="1" x14ac:dyDescent="0.25">
      <c r="A5" s="263"/>
      <c r="B5" s="264" t="s">
        <v>329</v>
      </c>
      <c r="C5" s="265" t="s">
        <v>330</v>
      </c>
      <c r="D5" s="265" t="s">
        <v>331</v>
      </c>
      <c r="E5" s="265" t="s">
        <v>332</v>
      </c>
      <c r="F5" s="266" t="s">
        <v>333</v>
      </c>
      <c r="G5" s="265" t="s">
        <v>329</v>
      </c>
      <c r="H5" s="265" t="s">
        <v>330</v>
      </c>
      <c r="I5" s="265" t="s">
        <v>331</v>
      </c>
      <c r="J5" s="265" t="s">
        <v>332</v>
      </c>
      <c r="K5" s="265" t="s">
        <v>333</v>
      </c>
      <c r="L5" s="264" t="s">
        <v>329</v>
      </c>
      <c r="M5" s="265" t="s">
        <v>330</v>
      </c>
      <c r="N5" s="265" t="s">
        <v>331</v>
      </c>
      <c r="O5" s="265" t="s">
        <v>332</v>
      </c>
      <c r="P5" s="266" t="s">
        <v>333</v>
      </c>
    </row>
    <row r="6" spans="1:16" ht="13.2" customHeight="1" x14ac:dyDescent="0.25">
      <c r="A6" s="17" t="s">
        <v>51</v>
      </c>
      <c r="B6" s="267">
        <v>5.8656575212866602E-2</v>
      </c>
      <c r="C6" s="268">
        <v>0.53311258278145701</v>
      </c>
      <c r="D6" s="268">
        <v>0.22753074739829701</v>
      </c>
      <c r="E6" s="268">
        <v>7.3793755912961195E-2</v>
      </c>
      <c r="F6" s="269">
        <v>0.106906338694418</v>
      </c>
      <c r="G6" s="270">
        <v>124</v>
      </c>
      <c r="H6" s="270">
        <v>1127</v>
      </c>
      <c r="I6" s="270">
        <v>481</v>
      </c>
      <c r="J6" s="270">
        <v>156</v>
      </c>
      <c r="K6" s="270">
        <v>226</v>
      </c>
      <c r="L6" s="267">
        <v>1.10312598510069E-2</v>
      </c>
      <c r="M6" s="268">
        <v>0.20261290043639199</v>
      </c>
      <c r="N6" s="268">
        <v>0.17031989203214001</v>
      </c>
      <c r="O6" s="268">
        <v>7.3709292164671897E-2</v>
      </c>
      <c r="P6" s="269">
        <v>0.54232665551578896</v>
      </c>
    </row>
    <row r="7" spans="1:16" ht="13.2" customHeight="1" x14ac:dyDescent="0.25">
      <c r="A7" s="7" t="s">
        <v>169</v>
      </c>
      <c r="B7" s="31">
        <v>0.105263157894737</v>
      </c>
      <c r="C7" s="32">
        <v>0.64912280701754399</v>
      </c>
      <c r="D7" s="32">
        <v>0.157894736842105</v>
      </c>
      <c r="E7" s="32">
        <v>1.7543859649122799E-2</v>
      </c>
      <c r="F7" s="33">
        <v>7.0175438596491196E-2</v>
      </c>
      <c r="G7" s="75">
        <v>18</v>
      </c>
      <c r="H7" s="75">
        <v>111</v>
      </c>
      <c r="I7" s="75">
        <v>27</v>
      </c>
      <c r="J7" s="75">
        <v>3</v>
      </c>
      <c r="K7" s="75">
        <v>12</v>
      </c>
      <c r="L7" s="31">
        <v>3.27966804979253E-2</v>
      </c>
      <c r="M7" s="271">
        <v>0.518858091286307</v>
      </c>
      <c r="N7" s="271">
        <v>0.20538755186721999</v>
      </c>
      <c r="O7" s="271">
        <v>2.1769294605809099E-2</v>
      </c>
      <c r="P7" s="272">
        <v>0.221188381742739</v>
      </c>
    </row>
    <row r="8" spans="1:16" ht="13.2" customHeight="1" x14ac:dyDescent="0.25">
      <c r="A8" s="7" t="s">
        <v>170</v>
      </c>
      <c r="B8" s="31">
        <v>7.5757575757575803E-3</v>
      </c>
      <c r="C8" s="32">
        <v>0.64393939393939403</v>
      </c>
      <c r="D8" s="32">
        <v>0.22727272727272699</v>
      </c>
      <c r="E8" s="32">
        <v>3.03030303030303E-2</v>
      </c>
      <c r="F8" s="33">
        <v>9.0909090909090898E-2</v>
      </c>
      <c r="G8" s="75">
        <v>1</v>
      </c>
      <c r="H8" s="75">
        <v>85</v>
      </c>
      <c r="I8" s="75">
        <v>30</v>
      </c>
      <c r="J8" s="75">
        <v>4</v>
      </c>
      <c r="K8" s="75">
        <v>12</v>
      </c>
      <c r="L8" s="31">
        <v>1.14941720681074E-3</v>
      </c>
      <c r="M8" s="32">
        <v>0.28904679217693302</v>
      </c>
      <c r="N8" s="32">
        <v>0.18640418711246701</v>
      </c>
      <c r="O8" s="32">
        <v>4.1625072058265301E-2</v>
      </c>
      <c r="P8" s="33">
        <v>0.48177453144552401</v>
      </c>
    </row>
    <row r="9" spans="1:16" ht="13.2" customHeight="1" x14ac:dyDescent="0.25">
      <c r="A9" s="7" t="s">
        <v>171</v>
      </c>
      <c r="B9" s="31">
        <v>9.4240837696335095E-2</v>
      </c>
      <c r="C9" s="32">
        <v>0.48691099476439798</v>
      </c>
      <c r="D9" s="32">
        <v>0.254799301919721</v>
      </c>
      <c r="E9" s="32">
        <v>6.6317626527050602E-2</v>
      </c>
      <c r="F9" s="33">
        <v>9.7731239092495606E-2</v>
      </c>
      <c r="G9" s="75">
        <v>54</v>
      </c>
      <c r="H9" s="75">
        <v>279</v>
      </c>
      <c r="I9" s="75">
        <v>146</v>
      </c>
      <c r="J9" s="75">
        <v>38</v>
      </c>
      <c r="K9" s="75">
        <v>56</v>
      </c>
      <c r="L9" s="31">
        <v>3.0326361040356201E-2</v>
      </c>
      <c r="M9" s="32">
        <v>0.26996525201455102</v>
      </c>
      <c r="N9" s="32">
        <v>0.25916491937431502</v>
      </c>
      <c r="O9" s="32">
        <v>8.4783687825635098E-2</v>
      </c>
      <c r="P9" s="33">
        <v>0.355759779745143</v>
      </c>
    </row>
    <row r="10" spans="1:16" ht="13.2" customHeight="1" x14ac:dyDescent="0.25">
      <c r="A10" s="7" t="s">
        <v>172</v>
      </c>
      <c r="B10" s="31">
        <v>7.0776255707762595E-2</v>
      </c>
      <c r="C10" s="32">
        <v>0.52054794520547898</v>
      </c>
      <c r="D10" s="32">
        <v>0.244292237442922</v>
      </c>
      <c r="E10" s="32">
        <v>8.9041095890410996E-2</v>
      </c>
      <c r="F10" s="33">
        <v>7.5342465753424695E-2</v>
      </c>
      <c r="G10" s="75">
        <v>31</v>
      </c>
      <c r="H10" s="75">
        <v>228</v>
      </c>
      <c r="I10" s="75">
        <v>107</v>
      </c>
      <c r="J10" s="75">
        <v>39</v>
      </c>
      <c r="K10" s="75">
        <v>33</v>
      </c>
      <c r="L10" s="31">
        <v>2.0530264475563501E-2</v>
      </c>
      <c r="M10" s="32">
        <v>0.25796595143893802</v>
      </c>
      <c r="N10" s="32">
        <v>0.229557565708469</v>
      </c>
      <c r="O10" s="32">
        <v>0.12556991118480501</v>
      </c>
      <c r="P10" s="33">
        <v>0.36637630719222503</v>
      </c>
    </row>
    <row r="11" spans="1:16" ht="13.2" customHeight="1" x14ac:dyDescent="0.25">
      <c r="A11" s="7" t="s">
        <v>173</v>
      </c>
      <c r="B11" s="31">
        <v>8.4033613445378096E-3</v>
      </c>
      <c r="C11" s="32">
        <v>0.47899159663865498</v>
      </c>
      <c r="D11" s="32">
        <v>0.22689075630252101</v>
      </c>
      <c r="E11" s="32">
        <v>9.2436974789915999E-2</v>
      </c>
      <c r="F11" s="33">
        <v>0.19327731092437</v>
      </c>
      <c r="G11" s="75">
        <v>1</v>
      </c>
      <c r="H11" s="75">
        <v>57</v>
      </c>
      <c r="I11" s="75">
        <v>27</v>
      </c>
      <c r="J11" s="75">
        <v>11</v>
      </c>
      <c r="K11" s="75">
        <v>23</v>
      </c>
      <c r="L11" s="31">
        <v>1.33897309033582E-3</v>
      </c>
      <c r="M11" s="32">
        <v>0.16536933487699401</v>
      </c>
      <c r="N11" s="32">
        <v>0.165802169805013</v>
      </c>
      <c r="O11" s="32">
        <v>8.5335341499720205E-2</v>
      </c>
      <c r="P11" s="33">
        <v>0.58215418072793701</v>
      </c>
    </row>
    <row r="12" spans="1:16" ht="13.2" customHeight="1" x14ac:dyDescent="0.25">
      <c r="A12" s="7" t="s">
        <v>174</v>
      </c>
      <c r="B12" s="31">
        <v>1.04895104895105E-2</v>
      </c>
      <c r="C12" s="32">
        <v>0.49300699300699302</v>
      </c>
      <c r="D12" s="32">
        <v>0.25874125874125897</v>
      </c>
      <c r="E12" s="32">
        <v>0.111888111888112</v>
      </c>
      <c r="F12" s="33">
        <v>0.125874125874126</v>
      </c>
      <c r="G12" s="75">
        <v>3</v>
      </c>
      <c r="H12" s="75">
        <v>141</v>
      </c>
      <c r="I12" s="75">
        <v>74</v>
      </c>
      <c r="J12" s="75">
        <v>32</v>
      </c>
      <c r="K12" s="75">
        <v>36</v>
      </c>
      <c r="L12" s="31">
        <v>1.44878509134539E-3</v>
      </c>
      <c r="M12" s="32">
        <v>0.21619540973033499</v>
      </c>
      <c r="N12" s="32">
        <v>0.19343612620317099</v>
      </c>
      <c r="O12" s="32">
        <v>0.111716901228108</v>
      </c>
      <c r="P12" s="33">
        <v>0.47720277774704001</v>
      </c>
    </row>
    <row r="13" spans="1:16" ht="13.2" customHeight="1" x14ac:dyDescent="0.25">
      <c r="A13" s="7" t="s">
        <v>139</v>
      </c>
      <c r="B13" s="31">
        <v>4.7101449275362299E-2</v>
      </c>
      <c r="C13" s="32">
        <v>0.63768115942029002</v>
      </c>
      <c r="D13" s="32">
        <v>0.16304347826087001</v>
      </c>
      <c r="E13" s="32">
        <v>7.9710144927536197E-2</v>
      </c>
      <c r="F13" s="33">
        <v>7.2463768115942004E-2</v>
      </c>
      <c r="G13" s="75">
        <v>13</v>
      </c>
      <c r="H13" s="75">
        <v>176</v>
      </c>
      <c r="I13" s="75">
        <v>45</v>
      </c>
      <c r="J13" s="75">
        <v>22</v>
      </c>
      <c r="K13" s="75">
        <v>20</v>
      </c>
      <c r="L13" s="31">
        <v>4.2604515218968497E-3</v>
      </c>
      <c r="M13" s="32">
        <v>0.31091657668617401</v>
      </c>
      <c r="N13" s="32">
        <v>0.189747043017405</v>
      </c>
      <c r="O13" s="32">
        <v>0.109520044701527</v>
      </c>
      <c r="P13" s="33">
        <v>0.38555588407299701</v>
      </c>
    </row>
    <row r="14" spans="1:16" ht="13.2" customHeight="1" x14ac:dyDescent="0.25">
      <c r="A14" s="7" t="s">
        <v>175</v>
      </c>
      <c r="B14" s="31">
        <v>3.125E-2</v>
      </c>
      <c r="C14" s="32">
        <v>0.52083333333333304</v>
      </c>
      <c r="D14" s="32">
        <v>0.26041666666666702</v>
      </c>
      <c r="E14" s="32">
        <v>7.2916666666666699E-2</v>
      </c>
      <c r="F14" s="33">
        <v>0.114583333333333</v>
      </c>
      <c r="G14" s="75">
        <v>3</v>
      </c>
      <c r="H14" s="75">
        <v>50</v>
      </c>
      <c r="I14" s="75">
        <v>25</v>
      </c>
      <c r="J14" s="75">
        <v>7</v>
      </c>
      <c r="K14" s="75">
        <v>11</v>
      </c>
      <c r="L14" s="31">
        <v>1.53299130156621E-3</v>
      </c>
      <c r="M14" s="32">
        <v>0.14836058514499401</v>
      </c>
      <c r="N14" s="32">
        <v>0.25251294922427697</v>
      </c>
      <c r="O14" s="32">
        <v>7.3236629387664703E-2</v>
      </c>
      <c r="P14" s="33">
        <v>0.52435684494149803</v>
      </c>
    </row>
    <row r="15" spans="1:16" ht="13.2" customHeight="1" x14ac:dyDescent="0.25">
      <c r="A15" s="71" t="s">
        <v>141</v>
      </c>
      <c r="B15" s="34">
        <v>0</v>
      </c>
      <c r="C15" s="35">
        <v>0</v>
      </c>
      <c r="D15" s="35">
        <v>0</v>
      </c>
      <c r="E15" s="35">
        <v>0</v>
      </c>
      <c r="F15" s="36">
        <v>1</v>
      </c>
      <c r="G15" s="99">
        <v>0</v>
      </c>
      <c r="H15" s="99">
        <v>0</v>
      </c>
      <c r="I15" s="99">
        <v>0</v>
      </c>
      <c r="J15" s="99">
        <v>0</v>
      </c>
      <c r="K15" s="77">
        <v>23</v>
      </c>
      <c r="L15" s="34">
        <v>0</v>
      </c>
      <c r="M15" s="35">
        <v>0</v>
      </c>
      <c r="N15" s="35">
        <v>0</v>
      </c>
      <c r="O15" s="35">
        <v>0</v>
      </c>
      <c r="P15" s="36">
        <v>1</v>
      </c>
    </row>
    <row r="17" spans="1:16" ht="26.4" customHeight="1" x14ac:dyDescent="0.25">
      <c r="A17" s="419" t="s">
        <v>387</v>
      </c>
      <c r="B17" s="419"/>
      <c r="C17" s="419"/>
      <c r="D17" s="419"/>
      <c r="E17" s="419"/>
      <c r="F17" s="419"/>
      <c r="G17" s="419"/>
      <c r="H17" s="419"/>
      <c r="I17" s="419"/>
      <c r="J17" s="419"/>
      <c r="K17" s="419"/>
      <c r="L17" s="419"/>
      <c r="M17" s="419"/>
      <c r="N17" s="419"/>
      <c r="O17" s="419"/>
      <c r="P17" s="419"/>
    </row>
  </sheetData>
  <mergeCells count="4">
    <mergeCell ref="B4:F4"/>
    <mergeCell ref="G4:K4"/>
    <mergeCell ref="L4:P4"/>
    <mergeCell ref="A17:P17"/>
  </mergeCells>
  <pageMargins left="0.7" right="0.7" top="0.78740157499999996" bottom="0.78740157499999996" header="0.3" footer="0.3"/>
  <pageSetup paperSize="9" orientation="portrait"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64D33-7215-4D32-85C0-7AA13B140E47}">
  <dimension ref="A1:G35"/>
  <sheetViews>
    <sheetView workbookViewId="0"/>
  </sheetViews>
  <sheetFormatPr baseColWidth="10" defaultColWidth="11.44140625" defaultRowHeight="13.2" customHeight="1" x14ac:dyDescent="0.25"/>
  <cols>
    <col min="1" max="7" width="15.6640625" style="6" customWidth="1"/>
    <col min="8" max="16384" width="11.44140625" style="6"/>
  </cols>
  <sheetData>
    <row r="1" spans="1:7" ht="13.2" customHeight="1" x14ac:dyDescent="0.25">
      <c r="A1" s="55" t="s">
        <v>384</v>
      </c>
    </row>
    <row r="2" spans="1:7" ht="13.2" customHeight="1" x14ac:dyDescent="0.25">
      <c r="A2" s="232" t="s">
        <v>385</v>
      </c>
    </row>
    <row r="4" spans="1:7" ht="13.2" customHeight="1" x14ac:dyDescent="0.25">
      <c r="A4" s="421"/>
      <c r="B4" s="423" t="s">
        <v>118</v>
      </c>
      <c r="C4" s="421" t="s">
        <v>490</v>
      </c>
      <c r="D4" s="422"/>
      <c r="E4" s="422"/>
      <c r="F4" s="422"/>
      <c r="G4" s="423"/>
    </row>
    <row r="5" spans="1:7" ht="13.2" customHeight="1" x14ac:dyDescent="0.25">
      <c r="A5" s="426"/>
      <c r="B5" s="427"/>
      <c r="C5" s="273">
        <v>0.05</v>
      </c>
      <c r="D5" s="274">
        <v>0.25</v>
      </c>
      <c r="E5" s="250" t="s">
        <v>388</v>
      </c>
      <c r="F5" s="274">
        <v>0.75</v>
      </c>
      <c r="G5" s="275">
        <v>0.95</v>
      </c>
    </row>
    <row r="6" spans="1:7" ht="13.2" customHeight="1" x14ac:dyDescent="0.25">
      <c r="A6" s="501" t="s">
        <v>51</v>
      </c>
      <c r="B6" s="14" t="s">
        <v>120</v>
      </c>
      <c r="C6" s="343">
        <v>21</v>
      </c>
      <c r="D6" s="194">
        <v>49</v>
      </c>
      <c r="E6" s="194">
        <v>89</v>
      </c>
      <c r="F6" s="194">
        <v>175</v>
      </c>
      <c r="G6" s="199">
        <v>312.3</v>
      </c>
    </row>
    <row r="7" spans="1:7" ht="13.2" customHeight="1" x14ac:dyDescent="0.25">
      <c r="A7" s="499" t="s">
        <v>51</v>
      </c>
      <c r="B7" s="6" t="s">
        <v>389</v>
      </c>
      <c r="C7" s="15">
        <v>69</v>
      </c>
      <c r="D7" s="9">
        <v>133.5</v>
      </c>
      <c r="E7" s="9">
        <v>188</v>
      </c>
      <c r="F7" s="9">
        <v>248.5</v>
      </c>
      <c r="G7" s="10">
        <v>358.7</v>
      </c>
    </row>
    <row r="8" spans="1:7" ht="13.2" customHeight="1" x14ac:dyDescent="0.25">
      <c r="A8" s="502" t="s">
        <v>51</v>
      </c>
      <c r="B8" s="28" t="s">
        <v>143</v>
      </c>
      <c r="C8" s="16">
        <v>115.8</v>
      </c>
      <c r="D8" s="13">
        <v>332</v>
      </c>
      <c r="E8" s="13">
        <v>419</v>
      </c>
      <c r="F8" s="13">
        <v>528</v>
      </c>
      <c r="G8" s="11">
        <v>719.6</v>
      </c>
    </row>
    <row r="9" spans="1:7" ht="13.2" customHeight="1" x14ac:dyDescent="0.25">
      <c r="A9" s="499" t="s">
        <v>169</v>
      </c>
      <c r="B9" s="6" t="s">
        <v>120</v>
      </c>
      <c r="C9" s="15">
        <v>12.45</v>
      </c>
      <c r="D9" s="9">
        <v>29.25</v>
      </c>
      <c r="E9" s="9">
        <v>48</v>
      </c>
      <c r="F9" s="9">
        <v>76</v>
      </c>
      <c r="G9" s="10">
        <v>165.3</v>
      </c>
    </row>
    <row r="10" spans="1:7" ht="13.2" customHeight="1" x14ac:dyDescent="0.25">
      <c r="A10" s="499" t="s">
        <v>169</v>
      </c>
      <c r="B10" s="6" t="s">
        <v>389</v>
      </c>
      <c r="C10" s="15">
        <v>64</v>
      </c>
      <c r="D10" s="9">
        <v>102</v>
      </c>
      <c r="E10" s="9">
        <v>148</v>
      </c>
      <c r="F10" s="9">
        <v>217</v>
      </c>
      <c r="G10" s="10">
        <v>392</v>
      </c>
    </row>
    <row r="11" spans="1:7" ht="13.2" customHeight="1" x14ac:dyDescent="0.25">
      <c r="A11" s="499" t="s">
        <v>169</v>
      </c>
      <c r="B11" s="6" t="s">
        <v>143</v>
      </c>
      <c r="C11" s="344">
        <v>160</v>
      </c>
      <c r="D11" s="345">
        <v>278</v>
      </c>
      <c r="E11" s="345">
        <v>363</v>
      </c>
      <c r="F11" s="345">
        <v>528</v>
      </c>
      <c r="G11" s="346">
        <v>809.2</v>
      </c>
    </row>
    <row r="12" spans="1:7" ht="13.2" customHeight="1" x14ac:dyDescent="0.25">
      <c r="A12" s="498" t="s">
        <v>170</v>
      </c>
      <c r="B12" s="276" t="s">
        <v>120</v>
      </c>
      <c r="C12" s="15">
        <v>25.85</v>
      </c>
      <c r="D12" s="9">
        <v>50.25</v>
      </c>
      <c r="E12" s="9">
        <v>74</v>
      </c>
      <c r="F12" s="9">
        <v>119</v>
      </c>
      <c r="G12" s="10">
        <v>245.05</v>
      </c>
    </row>
    <row r="13" spans="1:7" ht="13.2" customHeight="1" x14ac:dyDescent="0.25">
      <c r="A13" s="499" t="s">
        <v>170</v>
      </c>
      <c r="B13" s="6" t="s">
        <v>389</v>
      </c>
      <c r="C13" s="15">
        <v>67.400000000000006</v>
      </c>
      <c r="D13" s="9">
        <v>127</v>
      </c>
      <c r="E13" s="9">
        <v>182</v>
      </c>
      <c r="F13" s="9">
        <v>233</v>
      </c>
      <c r="G13" s="10">
        <v>381.7</v>
      </c>
    </row>
    <row r="14" spans="1:7" ht="13.2" customHeight="1" x14ac:dyDescent="0.25">
      <c r="A14" s="500" t="s">
        <v>170</v>
      </c>
      <c r="B14" s="277" t="s">
        <v>143</v>
      </c>
      <c r="C14" s="344">
        <v>100</v>
      </c>
      <c r="D14" s="345">
        <v>264</v>
      </c>
      <c r="E14" s="345">
        <v>447</v>
      </c>
      <c r="F14" s="345">
        <v>555</v>
      </c>
      <c r="G14" s="346">
        <v>827.5</v>
      </c>
    </row>
    <row r="15" spans="1:7" ht="13.2" customHeight="1" x14ac:dyDescent="0.25">
      <c r="A15" s="499" t="s">
        <v>171</v>
      </c>
      <c r="B15" s="6" t="s">
        <v>120</v>
      </c>
      <c r="C15" s="15">
        <v>24.6</v>
      </c>
      <c r="D15" s="9">
        <v>49</v>
      </c>
      <c r="E15" s="9">
        <v>83</v>
      </c>
      <c r="F15" s="9">
        <v>155.5</v>
      </c>
      <c r="G15" s="10">
        <v>272.8</v>
      </c>
    </row>
    <row r="16" spans="1:7" ht="13.2" customHeight="1" x14ac:dyDescent="0.25">
      <c r="A16" s="499" t="s">
        <v>171</v>
      </c>
      <c r="B16" s="6" t="s">
        <v>389</v>
      </c>
      <c r="C16" s="15">
        <v>54</v>
      </c>
      <c r="D16" s="9">
        <v>103.5</v>
      </c>
      <c r="E16" s="9">
        <v>161</v>
      </c>
      <c r="F16" s="9">
        <v>216</v>
      </c>
      <c r="G16" s="10">
        <v>305</v>
      </c>
    </row>
    <row r="17" spans="1:7" ht="13.2" customHeight="1" x14ac:dyDescent="0.25">
      <c r="A17" s="499" t="s">
        <v>171</v>
      </c>
      <c r="B17" s="6" t="s">
        <v>143</v>
      </c>
      <c r="C17" s="344">
        <v>209.05</v>
      </c>
      <c r="D17" s="345">
        <v>364.25</v>
      </c>
      <c r="E17" s="345">
        <v>494.5</v>
      </c>
      <c r="F17" s="345">
        <v>640</v>
      </c>
      <c r="G17" s="346">
        <v>756.2</v>
      </c>
    </row>
    <row r="18" spans="1:7" ht="13.2" customHeight="1" x14ac:dyDescent="0.25">
      <c r="A18" s="498" t="s">
        <v>172</v>
      </c>
      <c r="B18" s="276" t="s">
        <v>120</v>
      </c>
      <c r="C18" s="15">
        <v>30</v>
      </c>
      <c r="D18" s="9">
        <v>62</v>
      </c>
      <c r="E18" s="9">
        <v>98</v>
      </c>
      <c r="F18" s="9">
        <v>164</v>
      </c>
      <c r="G18" s="10">
        <v>277.05</v>
      </c>
    </row>
    <row r="19" spans="1:7" ht="13.2" customHeight="1" x14ac:dyDescent="0.25">
      <c r="A19" s="499" t="s">
        <v>172</v>
      </c>
      <c r="B19" s="6" t="s">
        <v>389</v>
      </c>
      <c r="C19" s="15">
        <v>77.900000000000006</v>
      </c>
      <c r="D19" s="9">
        <v>138</v>
      </c>
      <c r="E19" s="9">
        <v>189</v>
      </c>
      <c r="F19" s="9">
        <v>240.5</v>
      </c>
      <c r="G19" s="10">
        <v>337.8</v>
      </c>
    </row>
    <row r="20" spans="1:7" ht="13.2" customHeight="1" x14ac:dyDescent="0.25">
      <c r="A20" s="500" t="s">
        <v>172</v>
      </c>
      <c r="B20" s="277" t="s">
        <v>143</v>
      </c>
      <c r="C20" s="344">
        <v>77</v>
      </c>
      <c r="D20" s="345">
        <v>336</v>
      </c>
      <c r="E20" s="345">
        <v>402</v>
      </c>
      <c r="F20" s="345">
        <v>532</v>
      </c>
      <c r="G20" s="346">
        <v>593</v>
      </c>
    </row>
    <row r="21" spans="1:7" ht="13.2" customHeight="1" x14ac:dyDescent="0.25">
      <c r="A21" s="499" t="s">
        <v>173</v>
      </c>
      <c r="B21" s="6" t="s">
        <v>120</v>
      </c>
      <c r="C21" s="15">
        <v>20.2</v>
      </c>
      <c r="D21" s="9">
        <v>53</v>
      </c>
      <c r="E21" s="9">
        <v>121</v>
      </c>
      <c r="F21" s="9">
        <v>193</v>
      </c>
      <c r="G21" s="10">
        <v>295.2</v>
      </c>
    </row>
    <row r="22" spans="1:7" ht="13.2" customHeight="1" x14ac:dyDescent="0.25">
      <c r="A22" s="499" t="s">
        <v>173</v>
      </c>
      <c r="B22" s="6" t="s">
        <v>389</v>
      </c>
      <c r="C22" s="15">
        <v>100</v>
      </c>
      <c r="D22" s="9">
        <v>146.5</v>
      </c>
      <c r="E22" s="9">
        <v>194</v>
      </c>
      <c r="F22" s="9">
        <v>246.5</v>
      </c>
      <c r="G22" s="10">
        <v>317.5</v>
      </c>
    </row>
    <row r="23" spans="1:7" ht="13.2" customHeight="1" x14ac:dyDescent="0.25">
      <c r="A23" s="499" t="s">
        <v>173</v>
      </c>
      <c r="B23" s="6" t="s">
        <v>143</v>
      </c>
      <c r="C23" s="344">
        <v>162</v>
      </c>
      <c r="D23" s="345">
        <v>310.25</v>
      </c>
      <c r="E23" s="345">
        <v>369</v>
      </c>
      <c r="F23" s="345">
        <v>482.5</v>
      </c>
      <c r="G23" s="346">
        <v>548.29999999999995</v>
      </c>
    </row>
    <row r="24" spans="1:7" ht="13.2" customHeight="1" x14ac:dyDescent="0.25">
      <c r="A24" s="498" t="s">
        <v>174</v>
      </c>
      <c r="B24" s="276" t="s">
        <v>120</v>
      </c>
      <c r="C24" s="15">
        <v>23</v>
      </c>
      <c r="D24" s="9">
        <v>50</v>
      </c>
      <c r="E24" s="9">
        <v>82</v>
      </c>
      <c r="F24" s="9">
        <v>144</v>
      </c>
      <c r="G24" s="10">
        <v>273.39999999999998</v>
      </c>
    </row>
    <row r="25" spans="1:7" ht="13.2" customHeight="1" x14ac:dyDescent="0.25">
      <c r="A25" s="499" t="s">
        <v>174</v>
      </c>
      <c r="B25" s="6" t="s">
        <v>389</v>
      </c>
      <c r="C25" s="15">
        <v>66.900000000000006</v>
      </c>
      <c r="D25" s="9">
        <v>120</v>
      </c>
      <c r="E25" s="9">
        <v>166.5</v>
      </c>
      <c r="F25" s="9">
        <v>228.75</v>
      </c>
      <c r="G25" s="10">
        <v>291.7</v>
      </c>
    </row>
    <row r="26" spans="1:7" ht="13.2" customHeight="1" x14ac:dyDescent="0.25">
      <c r="A26" s="500" t="s">
        <v>174</v>
      </c>
      <c r="B26" s="277" t="s">
        <v>143</v>
      </c>
      <c r="C26" s="344">
        <v>80.3</v>
      </c>
      <c r="D26" s="345">
        <v>348.75</v>
      </c>
      <c r="E26" s="345">
        <v>413.5</v>
      </c>
      <c r="F26" s="345">
        <v>471.5</v>
      </c>
      <c r="G26" s="346">
        <v>609.4</v>
      </c>
    </row>
    <row r="27" spans="1:7" ht="13.2" customHeight="1" x14ac:dyDescent="0.25">
      <c r="A27" s="499" t="s">
        <v>139</v>
      </c>
      <c r="B27" s="6" t="s">
        <v>120</v>
      </c>
      <c r="C27" s="15">
        <v>14</v>
      </c>
      <c r="D27" s="9">
        <v>30</v>
      </c>
      <c r="E27" s="9">
        <v>61</v>
      </c>
      <c r="F27" s="9">
        <v>115.25</v>
      </c>
      <c r="G27" s="10">
        <v>236.7</v>
      </c>
    </row>
    <row r="28" spans="1:7" ht="13.2" customHeight="1" x14ac:dyDescent="0.25">
      <c r="A28" s="499" t="s">
        <v>139</v>
      </c>
      <c r="B28" s="6" t="s">
        <v>389</v>
      </c>
      <c r="C28" s="15">
        <v>84.8</v>
      </c>
      <c r="D28" s="9">
        <v>151</v>
      </c>
      <c r="E28" s="9">
        <v>197</v>
      </c>
      <c r="F28" s="9">
        <v>252</v>
      </c>
      <c r="G28" s="10">
        <v>316.8</v>
      </c>
    </row>
    <row r="29" spans="1:7" ht="13.2" customHeight="1" x14ac:dyDescent="0.25">
      <c r="A29" s="499" t="s">
        <v>139</v>
      </c>
      <c r="B29" s="6" t="s">
        <v>143</v>
      </c>
      <c r="C29" s="344">
        <v>41</v>
      </c>
      <c r="D29" s="345">
        <v>305</v>
      </c>
      <c r="E29" s="345">
        <v>392</v>
      </c>
      <c r="F29" s="345">
        <v>487</v>
      </c>
      <c r="G29" s="346">
        <v>549</v>
      </c>
    </row>
    <row r="30" spans="1:7" ht="13.2" customHeight="1" x14ac:dyDescent="0.25">
      <c r="A30" s="498" t="s">
        <v>175</v>
      </c>
      <c r="B30" s="276" t="s">
        <v>120</v>
      </c>
      <c r="C30" s="15">
        <v>16.149999999999999</v>
      </c>
      <c r="D30" s="9">
        <v>35.75</v>
      </c>
      <c r="E30" s="9">
        <v>81.5</v>
      </c>
      <c r="F30" s="9">
        <v>181.5</v>
      </c>
      <c r="G30" s="10">
        <v>261.39999999999998</v>
      </c>
    </row>
    <row r="31" spans="1:7" ht="13.2" customHeight="1" x14ac:dyDescent="0.25">
      <c r="A31" s="499" t="s">
        <v>175</v>
      </c>
      <c r="B31" s="6" t="s">
        <v>389</v>
      </c>
      <c r="C31" s="15">
        <v>77.55</v>
      </c>
      <c r="D31" s="9">
        <v>149.25</v>
      </c>
      <c r="E31" s="9">
        <v>194</v>
      </c>
      <c r="F31" s="9">
        <v>282.5</v>
      </c>
      <c r="G31" s="10">
        <v>368</v>
      </c>
    </row>
    <row r="32" spans="1:7" ht="13.2" customHeight="1" x14ac:dyDescent="0.25">
      <c r="A32" s="500" t="s">
        <v>175</v>
      </c>
      <c r="B32" s="277" t="s">
        <v>143</v>
      </c>
      <c r="C32" s="344">
        <v>152</v>
      </c>
      <c r="D32" s="345">
        <v>324.5</v>
      </c>
      <c r="E32" s="345">
        <v>456</v>
      </c>
      <c r="F32" s="345">
        <v>515.5</v>
      </c>
      <c r="G32" s="346">
        <v>529.5</v>
      </c>
    </row>
    <row r="33" spans="1:7" ht="13.2" customHeight="1" x14ac:dyDescent="0.25">
      <c r="A33" s="499" t="s">
        <v>141</v>
      </c>
      <c r="B33" s="6" t="s">
        <v>120</v>
      </c>
      <c r="C33" s="15">
        <v>133</v>
      </c>
      <c r="D33" s="9">
        <v>213</v>
      </c>
      <c r="E33" s="9">
        <v>270</v>
      </c>
      <c r="F33" s="9">
        <v>344</v>
      </c>
      <c r="G33" s="10">
        <v>441.4</v>
      </c>
    </row>
    <row r="34" spans="1:7" ht="13.2" customHeight="1" x14ac:dyDescent="0.25">
      <c r="A34" s="499" t="s">
        <v>141</v>
      </c>
      <c r="B34" s="6" t="s">
        <v>389</v>
      </c>
      <c r="C34" s="15">
        <v>95.3</v>
      </c>
      <c r="D34" s="9">
        <v>207</v>
      </c>
      <c r="E34" s="9">
        <v>273</v>
      </c>
      <c r="F34" s="9">
        <v>341</v>
      </c>
      <c r="G34" s="10">
        <v>428.9</v>
      </c>
    </row>
    <row r="35" spans="1:7" ht="13.2" customHeight="1" x14ac:dyDescent="0.25">
      <c r="A35" s="502" t="s">
        <v>141</v>
      </c>
      <c r="B35" s="42" t="s">
        <v>143</v>
      </c>
      <c r="C35" s="16">
        <v>80.45</v>
      </c>
      <c r="D35" s="13">
        <v>323.25</v>
      </c>
      <c r="E35" s="13">
        <v>405.5</v>
      </c>
      <c r="F35" s="13">
        <v>504</v>
      </c>
      <c r="G35" s="11">
        <v>741.8</v>
      </c>
    </row>
  </sheetData>
  <mergeCells count="13">
    <mergeCell ref="A21:A23"/>
    <mergeCell ref="A24:A26"/>
    <mergeCell ref="A27:A29"/>
    <mergeCell ref="A30:A32"/>
    <mergeCell ref="A33:A35"/>
    <mergeCell ref="A18:A20"/>
    <mergeCell ref="C4:G4"/>
    <mergeCell ref="A6:A8"/>
    <mergeCell ref="A9:A11"/>
    <mergeCell ref="A12:A14"/>
    <mergeCell ref="A15:A17"/>
    <mergeCell ref="A4:A5"/>
    <mergeCell ref="B4:B5"/>
  </mergeCells>
  <pageMargins left="0.7" right="0.7" top="0.78740157499999996" bottom="0.78740157499999996"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756B-FFB7-4CA6-8390-2877AF20DAB6}">
  <dimension ref="A1:H17"/>
  <sheetViews>
    <sheetView workbookViewId="0"/>
  </sheetViews>
  <sheetFormatPr baseColWidth="10" defaultColWidth="11.44140625" defaultRowHeight="13.2" customHeight="1" x14ac:dyDescent="0.25"/>
  <cols>
    <col min="1" max="8" width="15.6640625" style="6" customWidth="1"/>
    <col min="9" max="16384" width="11.44140625" style="6"/>
  </cols>
  <sheetData>
    <row r="1" spans="1:8" ht="13.2" customHeight="1" x14ac:dyDescent="0.25">
      <c r="A1" s="8" t="s">
        <v>390</v>
      </c>
    </row>
    <row r="2" spans="1:8" ht="13.2" customHeight="1" x14ac:dyDescent="0.25">
      <c r="A2" s="6" t="s">
        <v>385</v>
      </c>
    </row>
    <row r="4" spans="1:8" ht="13.2" customHeight="1" x14ac:dyDescent="0.25">
      <c r="A4" s="421"/>
      <c r="B4" s="507" t="s">
        <v>334</v>
      </c>
      <c r="C4" s="421" t="s">
        <v>391</v>
      </c>
      <c r="D4" s="422"/>
      <c r="E4" s="422"/>
      <c r="F4" s="423"/>
      <c r="G4" s="503" t="s">
        <v>392</v>
      </c>
      <c r="H4" s="505" t="s">
        <v>393</v>
      </c>
    </row>
    <row r="5" spans="1:8" ht="39.6" customHeight="1" x14ac:dyDescent="0.25">
      <c r="A5" s="426"/>
      <c r="B5" s="508"/>
      <c r="C5" s="370" t="s">
        <v>335</v>
      </c>
      <c r="D5" s="371" t="s">
        <v>336</v>
      </c>
      <c r="E5" s="371" t="s">
        <v>337</v>
      </c>
      <c r="F5" s="362" t="s">
        <v>338</v>
      </c>
      <c r="G5" s="504"/>
      <c r="H5" s="506"/>
    </row>
    <row r="6" spans="1:8" ht="13.2" customHeight="1" x14ac:dyDescent="0.25">
      <c r="A6" s="17" t="s">
        <v>51</v>
      </c>
      <c r="B6" s="278">
        <v>2946</v>
      </c>
      <c r="C6" s="17">
        <v>56</v>
      </c>
      <c r="D6" s="278">
        <v>40</v>
      </c>
      <c r="E6" s="278">
        <v>128</v>
      </c>
      <c r="F6" s="279">
        <v>642</v>
      </c>
      <c r="G6" s="268">
        <v>0.293957909029192</v>
      </c>
      <c r="H6" s="269">
        <v>0.33059548254620102</v>
      </c>
    </row>
    <row r="7" spans="1:8" ht="13.2" customHeight="1" x14ac:dyDescent="0.25">
      <c r="A7" s="7" t="s">
        <v>169</v>
      </c>
      <c r="B7" s="6">
        <v>169</v>
      </c>
      <c r="C7" s="7">
        <v>0</v>
      </c>
      <c r="D7" s="6">
        <v>1</v>
      </c>
      <c r="E7" s="6">
        <v>7</v>
      </c>
      <c r="F7" s="41">
        <v>95</v>
      </c>
      <c r="G7" s="32">
        <v>0.609467455621302</v>
      </c>
      <c r="H7" s="33">
        <v>0.61797752808988804</v>
      </c>
    </row>
    <row r="8" spans="1:8" ht="13.2" customHeight="1" x14ac:dyDescent="0.25">
      <c r="A8" s="7" t="s">
        <v>170</v>
      </c>
      <c r="B8" s="6">
        <v>217</v>
      </c>
      <c r="C8" s="7">
        <v>2</v>
      </c>
      <c r="D8" s="6">
        <v>2</v>
      </c>
      <c r="E8" s="6">
        <v>9</v>
      </c>
      <c r="F8" s="41">
        <v>44</v>
      </c>
      <c r="G8" s="32">
        <v>0.26267281105990797</v>
      </c>
      <c r="H8" s="33">
        <v>0.29411764705882398</v>
      </c>
    </row>
    <row r="9" spans="1:8" ht="13.2" customHeight="1" x14ac:dyDescent="0.25">
      <c r="A9" s="7" t="s">
        <v>171</v>
      </c>
      <c r="B9" s="6">
        <v>626</v>
      </c>
      <c r="C9" s="7">
        <v>9</v>
      </c>
      <c r="D9" s="6">
        <v>11</v>
      </c>
      <c r="E9" s="6">
        <v>20</v>
      </c>
      <c r="F9" s="41">
        <v>153</v>
      </c>
      <c r="G9" s="32">
        <v>0.308306709265176</v>
      </c>
      <c r="H9" s="33">
        <v>0.313694267515924</v>
      </c>
    </row>
    <row r="10" spans="1:8" ht="13.2" customHeight="1" x14ac:dyDescent="0.25">
      <c r="A10" s="7" t="s">
        <v>172</v>
      </c>
      <c r="B10" s="6">
        <v>533</v>
      </c>
      <c r="C10" s="7">
        <v>5</v>
      </c>
      <c r="D10" s="6">
        <v>1</v>
      </c>
      <c r="E10" s="6">
        <v>17</v>
      </c>
      <c r="F10" s="41">
        <v>90</v>
      </c>
      <c r="G10" s="32">
        <v>0.212007504690432</v>
      </c>
      <c r="H10" s="33">
        <v>0.28415300546448102</v>
      </c>
    </row>
    <row r="11" spans="1:8" ht="13.2" customHeight="1" x14ac:dyDescent="0.25">
      <c r="A11" s="7" t="s">
        <v>173</v>
      </c>
      <c r="B11" s="6">
        <v>176</v>
      </c>
      <c r="C11" s="7">
        <v>1</v>
      </c>
      <c r="D11" s="6">
        <v>2</v>
      </c>
      <c r="E11" s="6">
        <v>7</v>
      </c>
      <c r="F11" s="41">
        <v>35</v>
      </c>
      <c r="G11" s="32">
        <v>0.25568181818181801</v>
      </c>
      <c r="H11" s="33">
        <v>0.29120879120879101</v>
      </c>
    </row>
    <row r="12" spans="1:8" ht="13.2" customHeight="1" x14ac:dyDescent="0.25">
      <c r="A12" s="7" t="s">
        <v>174</v>
      </c>
      <c r="B12" s="6">
        <v>436</v>
      </c>
      <c r="C12" s="7">
        <v>7</v>
      </c>
      <c r="D12" s="6">
        <v>12</v>
      </c>
      <c r="E12" s="6">
        <v>14</v>
      </c>
      <c r="F12" s="41">
        <v>101</v>
      </c>
      <c r="G12" s="32">
        <v>0.307339449541284</v>
      </c>
      <c r="H12" s="33">
        <v>0.34593023255813998</v>
      </c>
    </row>
    <row r="13" spans="1:8" ht="13.2" customHeight="1" x14ac:dyDescent="0.25">
      <c r="A13" s="7" t="s">
        <v>139</v>
      </c>
      <c r="B13" s="6">
        <v>350</v>
      </c>
      <c r="C13" s="7">
        <v>16</v>
      </c>
      <c r="D13" s="6">
        <v>7</v>
      </c>
      <c r="E13" s="6">
        <v>39</v>
      </c>
      <c r="F13" s="41">
        <v>99</v>
      </c>
      <c r="G13" s="32">
        <v>0.46</v>
      </c>
      <c r="H13" s="33">
        <v>0.50395778364116095</v>
      </c>
    </row>
    <row r="14" spans="1:8" ht="13.2" customHeight="1" x14ac:dyDescent="0.25">
      <c r="A14" s="7" t="s">
        <v>175</v>
      </c>
      <c r="B14" s="6">
        <v>163</v>
      </c>
      <c r="C14" s="7">
        <v>12</v>
      </c>
      <c r="D14" s="6">
        <v>4</v>
      </c>
      <c r="E14" s="6">
        <v>15</v>
      </c>
      <c r="F14" s="41">
        <v>25</v>
      </c>
      <c r="G14" s="32">
        <v>0.34355828220858903</v>
      </c>
      <c r="H14" s="33">
        <v>0.41463414634146301</v>
      </c>
    </row>
    <row r="15" spans="1:8" ht="13.2" customHeight="1" x14ac:dyDescent="0.25">
      <c r="A15" s="71" t="s">
        <v>141</v>
      </c>
      <c r="B15" s="28">
        <v>276</v>
      </c>
      <c r="C15" s="71">
        <v>4</v>
      </c>
      <c r="D15" s="28">
        <v>0</v>
      </c>
      <c r="E15" s="28">
        <v>0</v>
      </c>
      <c r="F15" s="42">
        <v>0</v>
      </c>
      <c r="G15" s="35">
        <v>1.4492753623188401E-2</v>
      </c>
      <c r="H15" s="36">
        <v>7.6923076923076901E-3</v>
      </c>
    </row>
    <row r="17" spans="1:7" ht="13.2" customHeight="1" x14ac:dyDescent="0.25">
      <c r="A17" s="489" t="s">
        <v>656</v>
      </c>
      <c r="B17" s="489"/>
      <c r="C17" s="489"/>
      <c r="D17" s="489"/>
      <c r="E17" s="489"/>
      <c r="F17" s="489"/>
      <c r="G17" s="489"/>
    </row>
  </sheetData>
  <mergeCells count="6">
    <mergeCell ref="C4:F4"/>
    <mergeCell ref="A17:G17"/>
    <mergeCell ref="G4:G5"/>
    <mergeCell ref="H4:H5"/>
    <mergeCell ref="B4:B5"/>
    <mergeCell ref="A4:A5"/>
  </mergeCells>
  <pageMargins left="0.7" right="0.7" top="0.78740157499999996" bottom="0.78740157499999996"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05B9C-F524-40A9-B2AA-D6942917319D}">
  <dimension ref="A1:H17"/>
  <sheetViews>
    <sheetView workbookViewId="0"/>
  </sheetViews>
  <sheetFormatPr baseColWidth="10" defaultColWidth="11.44140625" defaultRowHeight="13.2" customHeight="1" x14ac:dyDescent="0.25"/>
  <cols>
    <col min="1" max="8" width="15.6640625" style="6" customWidth="1"/>
    <col min="9" max="16384" width="11.44140625" style="6"/>
  </cols>
  <sheetData>
    <row r="1" spans="1:8" ht="13.2" customHeight="1" x14ac:dyDescent="0.25">
      <c r="A1" s="8" t="s">
        <v>680</v>
      </c>
    </row>
    <row r="2" spans="1:8" ht="13.2" customHeight="1" x14ac:dyDescent="0.25">
      <c r="A2" s="6" t="s">
        <v>385</v>
      </c>
    </row>
    <row r="4" spans="1:8" ht="13.2" customHeight="1" x14ac:dyDescent="0.25">
      <c r="A4" s="421"/>
      <c r="B4" s="507" t="s">
        <v>395</v>
      </c>
      <c r="C4" s="421" t="s">
        <v>394</v>
      </c>
      <c r="D4" s="422"/>
      <c r="E4" s="422"/>
      <c r="F4" s="423"/>
      <c r="G4" s="503" t="s">
        <v>396</v>
      </c>
      <c r="H4" s="505" t="s">
        <v>397</v>
      </c>
    </row>
    <row r="5" spans="1:8" ht="39.6" customHeight="1" x14ac:dyDescent="0.25">
      <c r="A5" s="426"/>
      <c r="B5" s="508"/>
      <c r="C5" s="370" t="s">
        <v>335</v>
      </c>
      <c r="D5" s="371" t="s">
        <v>336</v>
      </c>
      <c r="E5" s="371" t="s">
        <v>337</v>
      </c>
      <c r="F5" s="362" t="s">
        <v>338</v>
      </c>
      <c r="G5" s="504"/>
      <c r="H5" s="506"/>
    </row>
    <row r="6" spans="1:8" ht="13.2" customHeight="1" x14ac:dyDescent="0.25">
      <c r="A6" s="17" t="s">
        <v>51</v>
      </c>
      <c r="B6" s="278">
        <v>1085</v>
      </c>
      <c r="C6" s="17">
        <v>19</v>
      </c>
      <c r="D6" s="278">
        <v>2</v>
      </c>
      <c r="E6" s="278">
        <v>11</v>
      </c>
      <c r="F6" s="279">
        <v>108</v>
      </c>
      <c r="G6" s="267">
        <v>0.12903225806451599</v>
      </c>
      <c r="H6" s="269">
        <v>0.103675777568332</v>
      </c>
    </row>
    <row r="7" spans="1:8" ht="13.2" customHeight="1" x14ac:dyDescent="0.25">
      <c r="A7" s="7" t="s">
        <v>169</v>
      </c>
      <c r="B7" s="6">
        <v>40</v>
      </c>
      <c r="C7" s="7">
        <v>0</v>
      </c>
      <c r="D7" s="6">
        <v>0</v>
      </c>
      <c r="E7" s="6">
        <v>0</v>
      </c>
      <c r="F7" s="41">
        <v>9</v>
      </c>
      <c r="G7" s="31">
        <v>0.22500000000000001</v>
      </c>
      <c r="H7" s="33">
        <v>0.146341463414634</v>
      </c>
    </row>
    <row r="8" spans="1:8" ht="13.2" customHeight="1" x14ac:dyDescent="0.25">
      <c r="A8" s="7" t="s">
        <v>170</v>
      </c>
      <c r="B8" s="6">
        <v>62</v>
      </c>
      <c r="C8" s="7">
        <v>2</v>
      </c>
      <c r="D8" s="6">
        <v>0</v>
      </c>
      <c r="E8" s="6">
        <v>1</v>
      </c>
      <c r="F8" s="41">
        <v>5</v>
      </c>
      <c r="G8" s="31">
        <v>0.12903225806451599</v>
      </c>
      <c r="H8" s="33">
        <v>4.6875E-2</v>
      </c>
    </row>
    <row r="9" spans="1:8" ht="13.2" customHeight="1" x14ac:dyDescent="0.25">
      <c r="A9" s="7" t="s">
        <v>171</v>
      </c>
      <c r="B9" s="6">
        <v>250</v>
      </c>
      <c r="C9" s="7">
        <v>2</v>
      </c>
      <c r="D9" s="6">
        <v>0</v>
      </c>
      <c r="E9" s="6">
        <v>5</v>
      </c>
      <c r="F9" s="41">
        <v>50</v>
      </c>
      <c r="G9" s="31">
        <v>0.22800000000000001</v>
      </c>
      <c r="H9" s="33">
        <v>0.2109375</v>
      </c>
    </row>
    <row r="10" spans="1:8" ht="13.2" customHeight="1" x14ac:dyDescent="0.25">
      <c r="A10" s="7" t="s">
        <v>172</v>
      </c>
      <c r="B10" s="6">
        <v>218</v>
      </c>
      <c r="C10" s="7">
        <v>4</v>
      </c>
      <c r="D10" s="6">
        <v>0</v>
      </c>
      <c r="E10" s="6">
        <v>2</v>
      </c>
      <c r="F10" s="41">
        <v>16</v>
      </c>
      <c r="G10" s="31">
        <v>0.100917431192661</v>
      </c>
      <c r="H10" s="33">
        <v>8.3333333333333301E-2</v>
      </c>
    </row>
    <row r="11" spans="1:8" ht="13.2" customHeight="1" x14ac:dyDescent="0.25">
      <c r="A11" s="7" t="s">
        <v>173</v>
      </c>
      <c r="B11" s="6">
        <v>70</v>
      </c>
      <c r="C11" s="7">
        <v>0</v>
      </c>
      <c r="D11" s="6">
        <v>0</v>
      </c>
      <c r="E11" s="6">
        <v>0</v>
      </c>
      <c r="F11" s="41">
        <v>2</v>
      </c>
      <c r="G11" s="31">
        <v>2.8571428571428598E-2</v>
      </c>
      <c r="H11" s="33">
        <v>2.7777777777777801E-2</v>
      </c>
    </row>
    <row r="12" spans="1:8" ht="13.2" customHeight="1" x14ac:dyDescent="0.25">
      <c r="A12" s="7" t="s">
        <v>174</v>
      </c>
      <c r="B12" s="6">
        <v>163</v>
      </c>
      <c r="C12" s="7">
        <v>1</v>
      </c>
      <c r="D12" s="6">
        <v>1</v>
      </c>
      <c r="E12" s="6">
        <v>3</v>
      </c>
      <c r="F12" s="41">
        <v>16</v>
      </c>
      <c r="G12" s="31">
        <v>0.128834355828221</v>
      </c>
      <c r="H12" s="33">
        <v>6.7226890756302504E-2</v>
      </c>
    </row>
    <row r="13" spans="1:8" ht="13.2" customHeight="1" x14ac:dyDescent="0.25">
      <c r="A13" s="7" t="s">
        <v>139</v>
      </c>
      <c r="B13" s="6">
        <v>103</v>
      </c>
      <c r="C13" s="7">
        <v>0</v>
      </c>
      <c r="D13" s="6">
        <v>1</v>
      </c>
      <c r="E13" s="6">
        <v>0</v>
      </c>
      <c r="F13" s="41">
        <v>8</v>
      </c>
      <c r="G13" s="31">
        <v>8.7378640776699004E-2</v>
      </c>
      <c r="H13" s="33">
        <v>7.4766355140186896E-2</v>
      </c>
    </row>
    <row r="14" spans="1:8" ht="13.2" customHeight="1" x14ac:dyDescent="0.25">
      <c r="A14" s="7" t="s">
        <v>175</v>
      </c>
      <c r="B14" s="6">
        <v>57</v>
      </c>
      <c r="C14" s="7">
        <v>3</v>
      </c>
      <c r="D14" s="6">
        <v>0</v>
      </c>
      <c r="E14" s="6">
        <v>0</v>
      </c>
      <c r="F14" s="41">
        <v>2</v>
      </c>
      <c r="G14" s="31">
        <v>8.7719298245614002E-2</v>
      </c>
      <c r="H14" s="33">
        <v>5.4545454545454501E-2</v>
      </c>
    </row>
    <row r="15" spans="1:8" ht="13.2" customHeight="1" x14ac:dyDescent="0.25">
      <c r="A15" s="71" t="s">
        <v>141</v>
      </c>
      <c r="B15" s="28">
        <v>122</v>
      </c>
      <c r="C15" s="71">
        <v>7</v>
      </c>
      <c r="D15" s="28">
        <v>0</v>
      </c>
      <c r="E15" s="28">
        <v>0</v>
      </c>
      <c r="F15" s="42">
        <v>0</v>
      </c>
      <c r="G15" s="34">
        <v>5.7377049180327898E-2</v>
      </c>
      <c r="H15" s="36">
        <v>5.8823529411764698E-2</v>
      </c>
    </row>
    <row r="17" spans="1:8" ht="13.2" customHeight="1" x14ac:dyDescent="0.25">
      <c r="A17" s="489" t="s">
        <v>679</v>
      </c>
      <c r="B17" s="489"/>
      <c r="C17" s="489"/>
      <c r="D17" s="489"/>
      <c r="E17" s="489"/>
      <c r="F17" s="489"/>
      <c r="G17" s="489"/>
      <c r="H17" s="489"/>
    </row>
  </sheetData>
  <mergeCells count="6">
    <mergeCell ref="A17:H17"/>
    <mergeCell ref="C4:F4"/>
    <mergeCell ref="G4:G5"/>
    <mergeCell ref="H4:H5"/>
    <mergeCell ref="B4:B5"/>
    <mergeCell ref="A4:A5"/>
  </mergeCells>
  <pageMargins left="0.7" right="0.7" top="0.78740157499999996" bottom="0.78740157499999996"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FA1E-21DE-4B84-9DE6-CE0CBA709B03}">
  <dimension ref="A1:K18"/>
  <sheetViews>
    <sheetView topLeftCell="C1" workbookViewId="0"/>
  </sheetViews>
  <sheetFormatPr baseColWidth="10" defaultColWidth="11.44140625" defaultRowHeight="13.2" customHeight="1" x14ac:dyDescent="0.25"/>
  <cols>
    <col min="1" max="1" width="46" style="6" customWidth="1"/>
    <col min="2" max="11" width="14.6640625" style="6" customWidth="1"/>
    <col min="12" max="16384" width="11.44140625" style="6"/>
  </cols>
  <sheetData>
    <row r="1" spans="1:11" ht="13.2" customHeight="1" x14ac:dyDescent="0.25">
      <c r="A1" s="493" t="s">
        <v>637</v>
      </c>
      <c r="B1" s="493"/>
      <c r="C1" s="493"/>
      <c r="D1" s="493"/>
      <c r="E1" s="493"/>
      <c r="F1" s="493"/>
      <c r="G1" s="493"/>
      <c r="H1" s="493"/>
      <c r="I1" s="493"/>
      <c r="J1" s="493"/>
      <c r="K1" s="493"/>
    </row>
    <row r="2" spans="1:11" ht="13.2" customHeight="1" x14ac:dyDescent="0.25">
      <c r="A2" s="6" t="s">
        <v>385</v>
      </c>
      <c r="B2" s="253"/>
      <c r="C2" s="253"/>
      <c r="D2" s="253"/>
      <c r="E2" s="253"/>
      <c r="F2" s="253"/>
      <c r="G2" s="253"/>
      <c r="H2" s="253"/>
      <c r="I2" s="253"/>
      <c r="J2" s="253"/>
      <c r="K2" s="253"/>
    </row>
    <row r="3" spans="1:11" ht="13.2" customHeight="1" x14ac:dyDescent="0.25">
      <c r="B3" s="28"/>
      <c r="C3" s="28"/>
    </row>
    <row r="4" spans="1:11" ht="13.2" customHeight="1" x14ac:dyDescent="0.25">
      <c r="A4" s="495" t="s">
        <v>642</v>
      </c>
      <c r="B4" s="513" t="s">
        <v>571</v>
      </c>
      <c r="C4" s="515" t="s">
        <v>572</v>
      </c>
      <c r="D4" s="510" t="s">
        <v>559</v>
      </c>
      <c r="E4" s="511"/>
      <c r="F4" s="511"/>
      <c r="G4" s="511"/>
      <c r="H4" s="511"/>
      <c r="I4" s="511"/>
      <c r="J4" s="511"/>
      <c r="K4" s="512"/>
    </row>
    <row r="5" spans="1:11" ht="39.6" customHeight="1" x14ac:dyDescent="0.25">
      <c r="A5" s="509"/>
      <c r="B5" s="514"/>
      <c r="C5" s="516"/>
      <c r="D5" s="382" t="s">
        <v>560</v>
      </c>
      <c r="E5" s="383" t="s">
        <v>561</v>
      </c>
      <c r="F5" s="384" t="s">
        <v>573</v>
      </c>
      <c r="G5" s="384" t="s">
        <v>570</v>
      </c>
      <c r="H5" s="384" t="s">
        <v>640</v>
      </c>
      <c r="I5" s="384" t="s">
        <v>641</v>
      </c>
      <c r="J5" s="384" t="s">
        <v>562</v>
      </c>
      <c r="K5" s="385" t="s">
        <v>324</v>
      </c>
    </row>
    <row r="6" spans="1:11" ht="13.2" customHeight="1" x14ac:dyDescent="0.25">
      <c r="A6" s="190" t="s">
        <v>569</v>
      </c>
      <c r="B6" s="192">
        <v>4911</v>
      </c>
      <c r="C6" s="201">
        <v>644</v>
      </c>
      <c r="D6" s="192">
        <v>555</v>
      </c>
      <c r="E6" s="192">
        <v>128</v>
      </c>
      <c r="F6" s="192">
        <v>4246</v>
      </c>
      <c r="G6" s="192">
        <v>264</v>
      </c>
      <c r="H6" s="192">
        <v>46</v>
      </c>
      <c r="I6" s="192">
        <v>58</v>
      </c>
      <c r="J6" s="192">
        <v>219</v>
      </c>
      <c r="K6" s="201">
        <v>39</v>
      </c>
    </row>
    <row r="7" spans="1:11" ht="13.2" customHeight="1" x14ac:dyDescent="0.25">
      <c r="A7" s="186" t="s">
        <v>225</v>
      </c>
      <c r="B7" s="305">
        <v>4245</v>
      </c>
      <c r="C7" s="306">
        <v>190</v>
      </c>
      <c r="D7" s="181">
        <v>18</v>
      </c>
      <c r="E7" s="181">
        <v>20</v>
      </c>
      <c r="F7" s="181">
        <v>4207</v>
      </c>
      <c r="G7" s="181">
        <v>127</v>
      </c>
      <c r="H7" s="181">
        <v>21</v>
      </c>
      <c r="I7" s="181">
        <v>0</v>
      </c>
      <c r="J7" s="181">
        <v>30</v>
      </c>
      <c r="K7" s="306">
        <v>12</v>
      </c>
    </row>
    <row r="8" spans="1:11" ht="13.2" customHeight="1" x14ac:dyDescent="0.25">
      <c r="A8" s="187" t="s">
        <v>120</v>
      </c>
      <c r="B8" s="305">
        <v>2840</v>
      </c>
      <c r="C8" s="306">
        <v>113</v>
      </c>
      <c r="D8" s="307">
        <v>8</v>
      </c>
      <c r="E8" s="307">
        <v>1</v>
      </c>
      <c r="F8" s="307">
        <v>2831</v>
      </c>
      <c r="G8" s="307">
        <v>68</v>
      </c>
      <c r="H8" s="181">
        <v>14</v>
      </c>
      <c r="I8" s="181">
        <v>0</v>
      </c>
      <c r="J8" s="307">
        <v>23</v>
      </c>
      <c r="K8" s="306">
        <v>8</v>
      </c>
    </row>
    <row r="9" spans="1:11" ht="13.2" customHeight="1" x14ac:dyDescent="0.25">
      <c r="A9" s="187" t="s">
        <v>389</v>
      </c>
      <c r="B9" s="181">
        <v>1025</v>
      </c>
      <c r="C9" s="306">
        <v>64</v>
      </c>
      <c r="D9" s="307">
        <v>8</v>
      </c>
      <c r="E9" s="307" t="s">
        <v>142</v>
      </c>
      <c r="F9" s="307">
        <v>1017</v>
      </c>
      <c r="G9" s="307">
        <v>51</v>
      </c>
      <c r="H9" s="181">
        <v>6</v>
      </c>
      <c r="I9" s="181">
        <v>0</v>
      </c>
      <c r="J9" s="307">
        <v>6</v>
      </c>
      <c r="K9" s="306">
        <v>1</v>
      </c>
    </row>
    <row r="10" spans="1:11" ht="13.2" customHeight="1" x14ac:dyDescent="0.25">
      <c r="A10" s="187" t="s">
        <v>226</v>
      </c>
      <c r="B10" s="181">
        <v>214</v>
      </c>
      <c r="C10" s="306">
        <v>9</v>
      </c>
      <c r="D10" s="307">
        <v>2</v>
      </c>
      <c r="E10" s="307">
        <v>19</v>
      </c>
      <c r="F10" s="307">
        <v>193</v>
      </c>
      <c r="G10" s="307">
        <v>6</v>
      </c>
      <c r="H10" s="181">
        <v>0</v>
      </c>
      <c r="I10" s="181">
        <v>0</v>
      </c>
      <c r="J10" s="307">
        <v>1</v>
      </c>
      <c r="K10" s="306">
        <v>2</v>
      </c>
    </row>
    <row r="11" spans="1:11" ht="13.2" customHeight="1" x14ac:dyDescent="0.25">
      <c r="A11" s="187" t="s">
        <v>121</v>
      </c>
      <c r="B11" s="181">
        <v>166</v>
      </c>
      <c r="C11" s="306">
        <v>4</v>
      </c>
      <c r="D11" s="307" t="s">
        <v>142</v>
      </c>
      <c r="E11" s="307" t="s">
        <v>142</v>
      </c>
      <c r="F11" s="307">
        <v>166</v>
      </c>
      <c r="G11" s="307">
        <v>2</v>
      </c>
      <c r="H11" s="181">
        <v>1</v>
      </c>
      <c r="I11" s="181">
        <v>0</v>
      </c>
      <c r="J11" s="307" t="s">
        <v>142</v>
      </c>
      <c r="K11" s="306">
        <v>1</v>
      </c>
    </row>
    <row r="12" spans="1:11" ht="13.2" customHeight="1" x14ac:dyDescent="0.25">
      <c r="A12" s="188" t="s">
        <v>612</v>
      </c>
      <c r="B12" s="181">
        <v>271</v>
      </c>
      <c r="C12" s="306">
        <v>83</v>
      </c>
      <c r="D12" s="181">
        <v>271</v>
      </c>
      <c r="E12" s="181" t="s">
        <v>142</v>
      </c>
      <c r="F12" s="181" t="s">
        <v>142</v>
      </c>
      <c r="G12" s="181">
        <v>59</v>
      </c>
      <c r="H12" s="181">
        <v>7</v>
      </c>
      <c r="I12" s="181">
        <v>0</v>
      </c>
      <c r="J12" s="181">
        <v>15</v>
      </c>
      <c r="K12" s="306">
        <v>2</v>
      </c>
    </row>
    <row r="13" spans="1:11" ht="13.2" customHeight="1" x14ac:dyDescent="0.25">
      <c r="A13" s="188" t="s">
        <v>564</v>
      </c>
      <c r="B13" s="181" t="s">
        <v>142</v>
      </c>
      <c r="C13" s="306">
        <v>154</v>
      </c>
      <c r="D13" s="181" t="s">
        <v>142</v>
      </c>
      <c r="E13" s="181" t="s">
        <v>142</v>
      </c>
      <c r="F13" s="181" t="s">
        <v>142</v>
      </c>
      <c r="G13" s="181">
        <v>3</v>
      </c>
      <c r="H13" s="181">
        <v>7</v>
      </c>
      <c r="I13" s="181">
        <v>0</v>
      </c>
      <c r="J13" s="181">
        <v>131</v>
      </c>
      <c r="K13" s="306">
        <v>13</v>
      </c>
    </row>
    <row r="14" spans="1:11" ht="13.2" customHeight="1" x14ac:dyDescent="0.25">
      <c r="A14" s="188" t="s">
        <v>131</v>
      </c>
      <c r="B14" s="181">
        <v>130</v>
      </c>
      <c r="C14" s="306">
        <v>6</v>
      </c>
      <c r="D14" s="181">
        <v>1</v>
      </c>
      <c r="E14" s="181">
        <v>100</v>
      </c>
      <c r="F14" s="181">
        <v>29</v>
      </c>
      <c r="G14" s="181" t="s">
        <v>142</v>
      </c>
      <c r="H14" s="181">
        <v>0</v>
      </c>
      <c r="I14" s="181">
        <v>3</v>
      </c>
      <c r="J14" s="181" t="s">
        <v>142</v>
      </c>
      <c r="K14" s="306">
        <v>3</v>
      </c>
    </row>
    <row r="15" spans="1:11" ht="13.2" customHeight="1" x14ac:dyDescent="0.25">
      <c r="A15" s="186" t="s">
        <v>124</v>
      </c>
      <c r="B15" s="181">
        <v>265</v>
      </c>
      <c r="C15" s="306">
        <v>206</v>
      </c>
      <c r="D15" s="307">
        <v>265</v>
      </c>
      <c r="E15" s="313">
        <v>8</v>
      </c>
      <c r="F15" s="313">
        <v>10</v>
      </c>
      <c r="G15" s="313">
        <v>75</v>
      </c>
      <c r="H15" s="181">
        <v>10</v>
      </c>
      <c r="I15" s="181">
        <v>54</v>
      </c>
      <c r="J15" s="313">
        <v>42</v>
      </c>
      <c r="K15" s="306">
        <v>7</v>
      </c>
    </row>
    <row r="16" spans="1:11" ht="13.2" customHeight="1" x14ac:dyDescent="0.25">
      <c r="A16" s="202" t="s">
        <v>614</v>
      </c>
      <c r="B16" s="308" t="s">
        <v>142</v>
      </c>
      <c r="C16" s="310">
        <v>5</v>
      </c>
      <c r="D16" s="309" t="s">
        <v>142</v>
      </c>
      <c r="E16" s="309" t="s">
        <v>142</v>
      </c>
      <c r="F16" s="309" t="s">
        <v>142</v>
      </c>
      <c r="G16" s="309" t="s">
        <v>142</v>
      </c>
      <c r="H16" s="308">
        <v>1</v>
      </c>
      <c r="I16" s="308">
        <v>1</v>
      </c>
      <c r="J16" s="309">
        <v>1</v>
      </c>
      <c r="K16" s="310">
        <v>2</v>
      </c>
    </row>
    <row r="18" spans="1:1" ht="13.2" customHeight="1" x14ac:dyDescent="0.25">
      <c r="A18" s="6" t="s">
        <v>613</v>
      </c>
    </row>
  </sheetData>
  <mergeCells count="5">
    <mergeCell ref="A1:K1"/>
    <mergeCell ref="A4:A5"/>
    <mergeCell ref="D4:K4"/>
    <mergeCell ref="B4:B5"/>
    <mergeCell ref="C4:C5"/>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93F7-16C2-43D6-A61E-DF80F55C7EE1}">
  <dimension ref="A1:I16"/>
  <sheetViews>
    <sheetView workbookViewId="0"/>
  </sheetViews>
  <sheetFormatPr baseColWidth="10" defaultColWidth="11.44140625" defaultRowHeight="13.2" customHeight="1" x14ac:dyDescent="0.25"/>
  <cols>
    <col min="1" max="9" width="15.6640625" style="6" customWidth="1"/>
    <col min="10" max="16384" width="11.44140625" style="6"/>
  </cols>
  <sheetData>
    <row r="1" spans="1:9" ht="13.2" customHeight="1" x14ac:dyDescent="0.25">
      <c r="A1" s="8" t="s">
        <v>623</v>
      </c>
    </row>
    <row r="2" spans="1:9" ht="13.2" customHeight="1" x14ac:dyDescent="0.25">
      <c r="A2" s="6" t="s">
        <v>620</v>
      </c>
    </row>
    <row r="4" spans="1:9" s="21" customFormat="1" ht="26.4" customHeight="1" x14ac:dyDescent="0.25">
      <c r="A4" s="368"/>
      <c r="B4" s="18" t="s">
        <v>120</v>
      </c>
      <c r="C4" s="19" t="s">
        <v>129</v>
      </c>
      <c r="D4" s="19" t="s">
        <v>121</v>
      </c>
      <c r="E4" s="19" t="s">
        <v>225</v>
      </c>
      <c r="F4" s="19" t="s">
        <v>122</v>
      </c>
      <c r="G4" s="19" t="s">
        <v>143</v>
      </c>
      <c r="H4" s="19" t="s">
        <v>227</v>
      </c>
      <c r="I4" s="20" t="s">
        <v>493</v>
      </c>
    </row>
    <row r="5" spans="1:9" ht="13.2" customHeight="1" x14ac:dyDescent="0.25">
      <c r="A5" s="206" t="s">
        <v>51</v>
      </c>
      <c r="B5" s="209">
        <v>187686.63073213288</v>
      </c>
      <c r="C5" s="207">
        <v>271219.81595093757</v>
      </c>
      <c r="D5" s="207">
        <v>241006.21836533729</v>
      </c>
      <c r="E5" s="207">
        <v>236432.11574355795</v>
      </c>
      <c r="F5" s="207">
        <v>243778.9193560064</v>
      </c>
      <c r="G5" s="207">
        <v>239776.48991245142</v>
      </c>
      <c r="H5" s="207">
        <v>223101.72801390412</v>
      </c>
      <c r="I5" s="208">
        <v>259971.84582974645</v>
      </c>
    </row>
    <row r="6" spans="1:9" ht="13.2" customHeight="1" x14ac:dyDescent="0.25">
      <c r="A6" s="44" t="s">
        <v>169</v>
      </c>
      <c r="B6" s="9">
        <v>186531.56255995255</v>
      </c>
      <c r="C6" s="9">
        <v>260400.94605317997</v>
      </c>
      <c r="D6" s="9">
        <v>275279.44877432671</v>
      </c>
      <c r="E6" s="9">
        <v>220052.07640285059</v>
      </c>
      <c r="F6" s="9">
        <v>232760.0469229217</v>
      </c>
      <c r="G6" s="9">
        <v>225611.81350538169</v>
      </c>
      <c r="H6" s="9">
        <v>213900.04449999309</v>
      </c>
      <c r="I6" s="10">
        <v>248483.22972788964</v>
      </c>
    </row>
    <row r="7" spans="1:9" ht="13.2" customHeight="1" x14ac:dyDescent="0.25">
      <c r="A7" s="44" t="s">
        <v>170</v>
      </c>
      <c r="B7" s="9">
        <v>187794.04950605609</v>
      </c>
      <c r="C7" s="9">
        <v>272522.53177132888</v>
      </c>
      <c r="D7" s="9">
        <v>288503.45805554907</v>
      </c>
      <c r="E7" s="9">
        <v>231523.80693710397</v>
      </c>
      <c r="F7" s="9">
        <v>227997.93072724435</v>
      </c>
      <c r="G7" s="9">
        <v>230032.09007908643</v>
      </c>
      <c r="H7" s="9">
        <v>215285.94897913095</v>
      </c>
      <c r="I7" s="10">
        <v>257943.2438453653</v>
      </c>
    </row>
    <row r="8" spans="1:9" ht="13.2" customHeight="1" x14ac:dyDescent="0.25">
      <c r="A8" s="44" t="s">
        <v>171</v>
      </c>
      <c r="B8" s="9">
        <v>181378.54264094567</v>
      </c>
      <c r="C8" s="9">
        <v>257465.64103196698</v>
      </c>
      <c r="D8" s="9">
        <v>234606.53687882106</v>
      </c>
      <c r="E8" s="9">
        <v>216398.38809859485</v>
      </c>
      <c r="F8" s="9">
        <v>244640.3946255112</v>
      </c>
      <c r="G8" s="9">
        <v>228326.58300029548</v>
      </c>
      <c r="H8" s="9">
        <v>211192.35169727396</v>
      </c>
      <c r="I8" s="10">
        <v>244361.40411464265</v>
      </c>
    </row>
    <row r="9" spans="1:9" ht="13.2" customHeight="1" x14ac:dyDescent="0.25">
      <c r="A9" s="44" t="s">
        <v>172</v>
      </c>
      <c r="B9" s="9">
        <v>158754.29252620551</v>
      </c>
      <c r="C9" s="9">
        <v>265604.89680737542</v>
      </c>
      <c r="D9" s="9">
        <v>216341.1335378316</v>
      </c>
      <c r="E9" s="9">
        <v>224849.87053212113</v>
      </c>
      <c r="F9" s="9">
        <v>246619.03985421796</v>
      </c>
      <c r="G9" s="9">
        <v>234509.15683773521</v>
      </c>
      <c r="H9" s="9">
        <v>201986.67850357341</v>
      </c>
      <c r="I9" s="10">
        <v>255535.13301600784</v>
      </c>
    </row>
    <row r="10" spans="1:9" ht="13.2" customHeight="1" x14ac:dyDescent="0.25">
      <c r="A10" s="44" t="s">
        <v>173</v>
      </c>
      <c r="B10" s="9">
        <v>199012.60506738172</v>
      </c>
      <c r="C10" s="9">
        <v>286614.44072317722</v>
      </c>
      <c r="D10" s="9">
        <v>331237.25846394454</v>
      </c>
      <c r="E10" s="9">
        <v>234486.57708754353</v>
      </c>
      <c r="F10" s="9">
        <v>253795.05915937803</v>
      </c>
      <c r="G10" s="9">
        <v>244407.14201410679</v>
      </c>
      <c r="H10" s="9">
        <v>231965.13651362577</v>
      </c>
      <c r="I10" s="10">
        <v>271521.97917774733</v>
      </c>
    </row>
    <row r="11" spans="1:9" ht="13.2" customHeight="1" x14ac:dyDescent="0.25">
      <c r="A11" s="44" t="s">
        <v>174</v>
      </c>
      <c r="B11" s="9">
        <v>188390.04076441631</v>
      </c>
      <c r="C11" s="9">
        <v>270854.75020265603</v>
      </c>
      <c r="D11" s="9">
        <v>253886.07069928004</v>
      </c>
      <c r="E11" s="9">
        <v>241217.74822262168</v>
      </c>
      <c r="F11" s="9">
        <v>244737.29249154794</v>
      </c>
      <c r="G11" s="9">
        <v>242948.95262762925</v>
      </c>
      <c r="H11" s="9">
        <v>220721.21964433577</v>
      </c>
      <c r="I11" s="10">
        <v>261905.03325161815</v>
      </c>
    </row>
    <row r="12" spans="1:9" ht="13.2" customHeight="1" x14ac:dyDescent="0.25">
      <c r="A12" s="44" t="s">
        <v>139</v>
      </c>
      <c r="B12" s="9">
        <v>178760.6591954098</v>
      </c>
      <c r="C12" s="9">
        <v>267267.30868530081</v>
      </c>
      <c r="D12" s="9">
        <v>234144.11003253335</v>
      </c>
      <c r="E12" s="9">
        <v>220802.10493222807</v>
      </c>
      <c r="F12" s="9">
        <v>239966.12948156439</v>
      </c>
      <c r="G12" s="9">
        <v>230829.10229705114</v>
      </c>
      <c r="H12" s="9">
        <v>215367.60872615027</v>
      </c>
      <c r="I12" s="10">
        <v>256547.24669582787</v>
      </c>
    </row>
    <row r="13" spans="1:9" ht="13.2" customHeight="1" x14ac:dyDescent="0.25">
      <c r="A13" s="44" t="s">
        <v>175</v>
      </c>
      <c r="B13" s="9">
        <v>208831.04719534432</v>
      </c>
      <c r="C13" s="9">
        <v>306921.43315714365</v>
      </c>
      <c r="D13" s="9">
        <v>178569.77052950102</v>
      </c>
      <c r="E13" s="9">
        <v>215993.48347641967</v>
      </c>
      <c r="F13" s="9">
        <v>234132.89214858774</v>
      </c>
      <c r="G13" s="9">
        <v>225333.11948917288</v>
      </c>
      <c r="H13" s="9">
        <v>245151.28858731149</v>
      </c>
      <c r="I13" s="10">
        <v>287992.62626319984</v>
      </c>
    </row>
    <row r="14" spans="1:9" ht="13.2" customHeight="1" x14ac:dyDescent="0.25">
      <c r="A14" s="47" t="s">
        <v>141</v>
      </c>
      <c r="B14" s="13">
        <v>217557.200338191</v>
      </c>
      <c r="C14" s="13">
        <v>280819.9148795128</v>
      </c>
      <c r="D14" s="13">
        <v>258506.26921889395</v>
      </c>
      <c r="E14" s="13">
        <v>261615.21281641771</v>
      </c>
      <c r="F14" s="13">
        <v>245896.32014409985</v>
      </c>
      <c r="G14" s="13">
        <v>254772.72844341566</v>
      </c>
      <c r="H14" s="13">
        <v>258659.06514963706</v>
      </c>
      <c r="I14" s="11">
        <v>271410.64061133418</v>
      </c>
    </row>
    <row r="16" spans="1:9" ht="66" customHeight="1" x14ac:dyDescent="0.25">
      <c r="A16" s="419" t="s">
        <v>622</v>
      </c>
      <c r="B16" s="419"/>
      <c r="C16" s="419"/>
      <c r="D16" s="419"/>
      <c r="E16" s="419"/>
      <c r="F16" s="419"/>
      <c r="G16" s="419"/>
      <c r="H16" s="419"/>
      <c r="I16" s="419"/>
    </row>
  </sheetData>
  <mergeCells count="1">
    <mergeCell ref="A16:I16"/>
  </mergeCell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21B91-3598-4F89-A5B7-1A7F3F34EEB3}">
  <dimension ref="A1:AI28"/>
  <sheetViews>
    <sheetView topLeftCell="M1" workbookViewId="0"/>
  </sheetViews>
  <sheetFormatPr baseColWidth="10" defaultColWidth="11.44140625" defaultRowHeight="13.2" customHeight="1" x14ac:dyDescent="0.25"/>
  <cols>
    <col min="1" max="1" width="11.6640625" style="6" customWidth="1"/>
    <col min="2" max="35" width="17.6640625" style="6" customWidth="1"/>
    <col min="36" max="16384" width="11.44140625" style="6"/>
  </cols>
  <sheetData>
    <row r="1" spans="1:35" ht="13.2" customHeight="1" x14ac:dyDescent="0.25">
      <c r="A1" s="8" t="s">
        <v>657</v>
      </c>
    </row>
    <row r="2" spans="1:35" ht="13.2" customHeight="1" x14ac:dyDescent="0.25">
      <c r="A2" s="6" t="s">
        <v>326</v>
      </c>
    </row>
    <row r="4" spans="1:35" ht="13.2" customHeight="1" x14ac:dyDescent="0.25">
      <c r="A4" s="421"/>
      <c r="B4" s="423"/>
      <c r="C4" s="456" t="s">
        <v>343</v>
      </c>
      <c r="D4" s="457"/>
      <c r="E4" s="457"/>
      <c r="F4" s="457"/>
      <c r="G4" s="457"/>
      <c r="H4" s="457"/>
      <c r="I4" s="457"/>
      <c r="J4" s="457"/>
      <c r="K4" s="457"/>
      <c r="L4" s="457"/>
      <c r="M4" s="457"/>
      <c r="N4" s="458"/>
      <c r="O4" s="456" t="s">
        <v>166</v>
      </c>
      <c r="P4" s="457"/>
      <c r="Q4" s="457"/>
      <c r="R4" s="457"/>
      <c r="S4" s="457"/>
      <c r="T4" s="457"/>
      <c r="U4" s="457"/>
      <c r="V4" s="457"/>
      <c r="W4" s="457"/>
      <c r="X4" s="457"/>
      <c r="Y4" s="457"/>
      <c r="Z4" s="457"/>
      <c r="AA4" s="457"/>
      <c r="AB4" s="457"/>
      <c r="AC4" s="457"/>
      <c r="AD4" s="457"/>
      <c r="AE4" s="457"/>
      <c r="AF4" s="457"/>
      <c r="AG4" s="457"/>
      <c r="AH4" s="457"/>
      <c r="AI4" s="458"/>
    </row>
    <row r="5" spans="1:35" ht="13.2" customHeight="1" x14ac:dyDescent="0.25">
      <c r="A5" s="517"/>
      <c r="B5" s="518"/>
      <c r="C5" s="519" t="s">
        <v>267</v>
      </c>
      <c r="D5" s="520"/>
      <c r="E5" s="520"/>
      <c r="F5" s="521" t="s">
        <v>179</v>
      </c>
      <c r="G5" s="520"/>
      <c r="H5" s="522"/>
      <c r="I5" s="521" t="s">
        <v>339</v>
      </c>
      <c r="J5" s="520"/>
      <c r="K5" s="522"/>
      <c r="L5" s="520" t="s">
        <v>269</v>
      </c>
      <c r="M5" s="520"/>
      <c r="N5" s="523"/>
      <c r="O5" s="519" t="s">
        <v>340</v>
      </c>
      <c r="P5" s="520"/>
      <c r="Q5" s="520"/>
      <c r="R5" s="521" t="s">
        <v>179</v>
      </c>
      <c r="S5" s="520"/>
      <c r="T5" s="522"/>
      <c r="U5" s="520" t="s">
        <v>178</v>
      </c>
      <c r="V5" s="520"/>
      <c r="W5" s="520"/>
      <c r="X5" s="521" t="s">
        <v>341</v>
      </c>
      <c r="Y5" s="520"/>
      <c r="Z5" s="522"/>
      <c r="AA5" s="520" t="s">
        <v>268</v>
      </c>
      <c r="AB5" s="520"/>
      <c r="AC5" s="520"/>
      <c r="AD5" s="521" t="s">
        <v>339</v>
      </c>
      <c r="AE5" s="520"/>
      <c r="AF5" s="522"/>
      <c r="AG5" s="520" t="s">
        <v>342</v>
      </c>
      <c r="AH5" s="520"/>
      <c r="AI5" s="523"/>
    </row>
    <row r="6" spans="1:35" ht="39.6" customHeight="1" x14ac:dyDescent="0.25">
      <c r="A6" s="426"/>
      <c r="B6" s="427"/>
      <c r="C6" s="386" t="s">
        <v>398</v>
      </c>
      <c r="D6" s="387" t="s">
        <v>399</v>
      </c>
      <c r="E6" s="388" t="s">
        <v>400</v>
      </c>
      <c r="F6" s="389" t="s">
        <v>398</v>
      </c>
      <c r="G6" s="387" t="s">
        <v>399</v>
      </c>
      <c r="H6" s="390" t="s">
        <v>400</v>
      </c>
      <c r="I6" s="389" t="s">
        <v>398</v>
      </c>
      <c r="J6" s="387" t="s">
        <v>399</v>
      </c>
      <c r="K6" s="390" t="s">
        <v>400</v>
      </c>
      <c r="L6" s="387" t="s">
        <v>398</v>
      </c>
      <c r="M6" s="387" t="s">
        <v>399</v>
      </c>
      <c r="N6" s="391" t="s">
        <v>400</v>
      </c>
      <c r="O6" s="386" t="s">
        <v>398</v>
      </c>
      <c r="P6" s="387" t="s">
        <v>399</v>
      </c>
      <c r="Q6" s="392" t="s">
        <v>400</v>
      </c>
      <c r="R6" s="389" t="s">
        <v>398</v>
      </c>
      <c r="S6" s="387" t="s">
        <v>399</v>
      </c>
      <c r="T6" s="390" t="s">
        <v>400</v>
      </c>
      <c r="U6" s="387" t="s">
        <v>398</v>
      </c>
      <c r="V6" s="387" t="s">
        <v>399</v>
      </c>
      <c r="W6" s="388" t="s">
        <v>400</v>
      </c>
      <c r="X6" s="389" t="s">
        <v>398</v>
      </c>
      <c r="Y6" s="387" t="s">
        <v>399</v>
      </c>
      <c r="Z6" s="390" t="s">
        <v>400</v>
      </c>
      <c r="AA6" s="387" t="s">
        <v>398</v>
      </c>
      <c r="AB6" s="387" t="s">
        <v>399</v>
      </c>
      <c r="AC6" s="388" t="s">
        <v>400</v>
      </c>
      <c r="AD6" s="389" t="s">
        <v>398</v>
      </c>
      <c r="AE6" s="387" t="s">
        <v>399</v>
      </c>
      <c r="AF6" s="390" t="s">
        <v>400</v>
      </c>
      <c r="AG6" s="387" t="s">
        <v>398</v>
      </c>
      <c r="AH6" s="387" t="s">
        <v>399</v>
      </c>
      <c r="AI6" s="391" t="s">
        <v>400</v>
      </c>
    </row>
    <row r="7" spans="1:35" ht="13.2" customHeight="1" x14ac:dyDescent="0.25">
      <c r="A7" s="499" t="s">
        <v>401</v>
      </c>
      <c r="B7" s="279" t="s">
        <v>51</v>
      </c>
      <c r="C7" s="280">
        <v>342249</v>
      </c>
      <c r="D7" s="281">
        <v>17677</v>
      </c>
      <c r="E7" s="268">
        <v>4.9112873201713703E-2</v>
      </c>
      <c r="F7" s="282">
        <v>4938</v>
      </c>
      <c r="G7" s="281">
        <v>186</v>
      </c>
      <c r="H7" s="283">
        <v>3.62997658079625E-2</v>
      </c>
      <c r="I7" s="347" t="s">
        <v>142</v>
      </c>
      <c r="J7" s="281">
        <v>4599</v>
      </c>
      <c r="K7" s="283">
        <v>1</v>
      </c>
      <c r="L7" s="281">
        <v>347187</v>
      </c>
      <c r="M7" s="281">
        <v>22462</v>
      </c>
      <c r="N7" s="269">
        <v>6.0765753458010198E-2</v>
      </c>
      <c r="O7" s="280">
        <v>2</v>
      </c>
      <c r="P7" s="284">
        <v>36</v>
      </c>
      <c r="Q7" s="285">
        <v>0.94736842105263197</v>
      </c>
      <c r="R7" s="282">
        <v>7143</v>
      </c>
      <c r="S7" s="281">
        <v>291</v>
      </c>
      <c r="T7" s="283">
        <v>3.9144471347861198E-2</v>
      </c>
      <c r="U7" s="281">
        <v>200812</v>
      </c>
      <c r="V7" s="281">
        <v>12269</v>
      </c>
      <c r="W7" s="268">
        <v>5.7579042711457099E-2</v>
      </c>
      <c r="X7" s="282">
        <v>105547</v>
      </c>
      <c r="Y7" s="281">
        <v>19458</v>
      </c>
      <c r="Z7" s="283">
        <v>0.15565777368905201</v>
      </c>
      <c r="AA7" s="281">
        <v>411</v>
      </c>
      <c r="AB7" s="281">
        <v>0</v>
      </c>
      <c r="AC7" s="268">
        <v>0</v>
      </c>
      <c r="AD7" s="282">
        <v>0</v>
      </c>
      <c r="AE7" s="281">
        <v>4422</v>
      </c>
      <c r="AF7" s="283">
        <v>1</v>
      </c>
      <c r="AG7" s="281">
        <v>313915</v>
      </c>
      <c r="AH7" s="281">
        <v>36476</v>
      </c>
      <c r="AI7" s="269">
        <v>0.104100847339115</v>
      </c>
    </row>
    <row r="8" spans="1:35" ht="13.2" customHeight="1" x14ac:dyDescent="0.25">
      <c r="A8" s="499" t="s">
        <v>401</v>
      </c>
      <c r="B8" s="6" t="s">
        <v>169</v>
      </c>
      <c r="C8" s="15">
        <v>10669</v>
      </c>
      <c r="D8" s="9">
        <v>180</v>
      </c>
      <c r="E8" s="32">
        <v>1.65913909116048E-2</v>
      </c>
      <c r="F8" s="286">
        <v>105</v>
      </c>
      <c r="G8" s="9">
        <v>0</v>
      </c>
      <c r="H8" s="287">
        <v>0</v>
      </c>
      <c r="I8" s="348" t="s">
        <v>142</v>
      </c>
      <c r="J8" s="9">
        <v>158</v>
      </c>
      <c r="K8" s="287">
        <v>1</v>
      </c>
      <c r="L8" s="9">
        <v>10774</v>
      </c>
      <c r="M8" s="9">
        <v>338</v>
      </c>
      <c r="N8" s="33">
        <v>3.0417566594672402E-2</v>
      </c>
      <c r="O8" s="15">
        <v>1</v>
      </c>
      <c r="P8" s="288">
        <v>0</v>
      </c>
      <c r="Q8" s="135">
        <v>0</v>
      </c>
      <c r="R8" s="286">
        <v>189</v>
      </c>
      <c r="S8" s="9">
        <v>3</v>
      </c>
      <c r="T8" s="287">
        <v>1.5625E-2</v>
      </c>
      <c r="U8" s="9">
        <v>6109</v>
      </c>
      <c r="V8" s="9">
        <v>975</v>
      </c>
      <c r="W8" s="32">
        <v>0.13763410502540899</v>
      </c>
      <c r="X8" s="286">
        <v>3036</v>
      </c>
      <c r="Y8" s="9">
        <v>565</v>
      </c>
      <c r="Z8" s="287">
        <v>0.15690086087197999</v>
      </c>
      <c r="AA8" s="9">
        <v>0</v>
      </c>
      <c r="AB8" s="9">
        <v>0</v>
      </c>
      <c r="AC8" s="238" t="s">
        <v>142</v>
      </c>
      <c r="AD8" s="286">
        <v>0</v>
      </c>
      <c r="AE8" s="9">
        <v>120</v>
      </c>
      <c r="AF8" s="287">
        <v>1</v>
      </c>
      <c r="AG8" s="9">
        <v>9335</v>
      </c>
      <c r="AH8" s="9">
        <v>1663</v>
      </c>
      <c r="AI8" s="33">
        <v>0.151209310783779</v>
      </c>
    </row>
    <row r="9" spans="1:35" ht="13.2" customHeight="1" x14ac:dyDescent="0.25">
      <c r="A9" s="499" t="s">
        <v>401</v>
      </c>
      <c r="B9" s="6" t="s">
        <v>170</v>
      </c>
      <c r="C9" s="15">
        <v>20108</v>
      </c>
      <c r="D9" s="9">
        <v>635</v>
      </c>
      <c r="E9" s="32">
        <v>3.0612736826881402E-2</v>
      </c>
      <c r="F9" s="286">
        <v>119</v>
      </c>
      <c r="G9" s="9">
        <v>18</v>
      </c>
      <c r="H9" s="287">
        <v>0.13138686131386901</v>
      </c>
      <c r="I9" s="348" t="s">
        <v>142</v>
      </c>
      <c r="J9" s="9">
        <v>314</v>
      </c>
      <c r="K9" s="287">
        <v>1</v>
      </c>
      <c r="L9" s="9">
        <v>20227</v>
      </c>
      <c r="M9" s="9">
        <v>967</v>
      </c>
      <c r="N9" s="33">
        <v>4.5626120600169899E-2</v>
      </c>
      <c r="O9" s="15">
        <v>0</v>
      </c>
      <c r="P9" s="288">
        <v>0</v>
      </c>
      <c r="Q9" s="238" t="s">
        <v>142</v>
      </c>
      <c r="R9" s="286">
        <v>154</v>
      </c>
      <c r="S9" s="9">
        <v>8</v>
      </c>
      <c r="T9" s="287">
        <v>4.9382716049382699E-2</v>
      </c>
      <c r="U9" s="9">
        <v>11559</v>
      </c>
      <c r="V9" s="9">
        <v>500</v>
      </c>
      <c r="W9" s="32">
        <v>4.14628078613484E-2</v>
      </c>
      <c r="X9" s="286">
        <v>7646</v>
      </c>
      <c r="Y9" s="9">
        <v>559</v>
      </c>
      <c r="Z9" s="287">
        <v>6.8129189518586195E-2</v>
      </c>
      <c r="AA9" s="9">
        <v>45</v>
      </c>
      <c r="AB9" s="9">
        <v>0</v>
      </c>
      <c r="AC9" s="32">
        <v>0</v>
      </c>
      <c r="AD9" s="286">
        <v>0</v>
      </c>
      <c r="AE9" s="9">
        <v>292</v>
      </c>
      <c r="AF9" s="287">
        <v>1</v>
      </c>
      <c r="AG9" s="9">
        <v>19404</v>
      </c>
      <c r="AH9" s="9">
        <v>1359</v>
      </c>
      <c r="AI9" s="33">
        <v>6.5452969224100599E-2</v>
      </c>
    </row>
    <row r="10" spans="1:35" ht="13.2" customHeight="1" x14ac:dyDescent="0.25">
      <c r="A10" s="499" t="s">
        <v>401</v>
      </c>
      <c r="B10" s="6" t="s">
        <v>171</v>
      </c>
      <c r="C10" s="15">
        <v>65646</v>
      </c>
      <c r="D10" s="9">
        <v>2313</v>
      </c>
      <c r="E10" s="32">
        <v>3.4035227122235501E-2</v>
      </c>
      <c r="F10" s="286">
        <v>1389</v>
      </c>
      <c r="G10" s="9">
        <v>10</v>
      </c>
      <c r="H10" s="287">
        <v>7.1479628305932798E-3</v>
      </c>
      <c r="I10" s="348" t="s">
        <v>142</v>
      </c>
      <c r="J10" s="9">
        <v>853</v>
      </c>
      <c r="K10" s="287">
        <v>1</v>
      </c>
      <c r="L10" s="9">
        <v>67035</v>
      </c>
      <c r="M10" s="9">
        <v>3176</v>
      </c>
      <c r="N10" s="33">
        <v>4.5235077124667102E-2</v>
      </c>
      <c r="O10" s="15">
        <v>0</v>
      </c>
      <c r="P10" s="288">
        <v>0</v>
      </c>
      <c r="Q10" s="238" t="s">
        <v>142</v>
      </c>
      <c r="R10" s="286">
        <v>2229</v>
      </c>
      <c r="S10" s="9">
        <v>31</v>
      </c>
      <c r="T10" s="287">
        <v>1.3716814159292001E-2</v>
      </c>
      <c r="U10" s="9">
        <v>39230</v>
      </c>
      <c r="V10" s="9">
        <v>1583</v>
      </c>
      <c r="W10" s="32">
        <v>3.8786661112880698E-2</v>
      </c>
      <c r="X10" s="286">
        <v>19986</v>
      </c>
      <c r="Y10" s="9">
        <v>3189</v>
      </c>
      <c r="Z10" s="287">
        <v>0.13760517799352801</v>
      </c>
      <c r="AA10" s="9">
        <v>83</v>
      </c>
      <c r="AB10" s="9">
        <v>0</v>
      </c>
      <c r="AC10" s="32">
        <v>0</v>
      </c>
      <c r="AD10" s="286">
        <v>0</v>
      </c>
      <c r="AE10" s="9">
        <v>743</v>
      </c>
      <c r="AF10" s="287">
        <v>1</v>
      </c>
      <c r="AG10" s="9">
        <v>61528</v>
      </c>
      <c r="AH10" s="9">
        <v>5546</v>
      </c>
      <c r="AI10" s="33">
        <v>8.2684795897068897E-2</v>
      </c>
    </row>
    <row r="11" spans="1:35" ht="13.2" customHeight="1" x14ac:dyDescent="0.25">
      <c r="A11" s="499" t="s">
        <v>401</v>
      </c>
      <c r="B11" s="6" t="s">
        <v>172</v>
      </c>
      <c r="C11" s="15">
        <v>63309</v>
      </c>
      <c r="D11" s="9">
        <v>1457</v>
      </c>
      <c r="E11" s="32">
        <v>2.2496371552975299E-2</v>
      </c>
      <c r="F11" s="286">
        <v>584</v>
      </c>
      <c r="G11" s="9">
        <v>0</v>
      </c>
      <c r="H11" s="287">
        <v>0</v>
      </c>
      <c r="I11" s="348" t="s">
        <v>142</v>
      </c>
      <c r="J11" s="9">
        <v>625</v>
      </c>
      <c r="K11" s="287">
        <v>1</v>
      </c>
      <c r="L11" s="9">
        <v>63893</v>
      </c>
      <c r="M11" s="9">
        <v>2082</v>
      </c>
      <c r="N11" s="33">
        <v>3.1557408109132198E-2</v>
      </c>
      <c r="O11" s="15">
        <v>1</v>
      </c>
      <c r="P11" s="288">
        <v>0</v>
      </c>
      <c r="Q11" s="135">
        <v>0</v>
      </c>
      <c r="R11" s="286">
        <v>725</v>
      </c>
      <c r="S11" s="9">
        <v>1</v>
      </c>
      <c r="T11" s="287">
        <v>1.3774104683195599E-3</v>
      </c>
      <c r="U11" s="9">
        <v>39938</v>
      </c>
      <c r="V11" s="9">
        <v>2572</v>
      </c>
      <c r="W11" s="32">
        <v>6.0503410962126601E-2</v>
      </c>
      <c r="X11" s="286">
        <v>13350</v>
      </c>
      <c r="Y11" s="9">
        <v>3514</v>
      </c>
      <c r="Z11" s="287">
        <v>0.20837286527514201</v>
      </c>
      <c r="AA11" s="9">
        <v>0</v>
      </c>
      <c r="AB11" s="9">
        <v>0</v>
      </c>
      <c r="AC11" s="238" t="s">
        <v>142</v>
      </c>
      <c r="AD11" s="286">
        <v>0</v>
      </c>
      <c r="AE11" s="9">
        <v>417</v>
      </c>
      <c r="AF11" s="287">
        <v>1</v>
      </c>
      <c r="AG11" s="9">
        <v>54014</v>
      </c>
      <c r="AH11" s="9">
        <v>6504</v>
      </c>
      <c r="AI11" s="33">
        <v>0.107472157044185</v>
      </c>
    </row>
    <row r="12" spans="1:35" ht="13.2" customHeight="1" x14ac:dyDescent="0.25">
      <c r="A12" s="499" t="s">
        <v>401</v>
      </c>
      <c r="B12" s="6" t="s">
        <v>173</v>
      </c>
      <c r="C12" s="15">
        <v>22415</v>
      </c>
      <c r="D12" s="9">
        <v>369</v>
      </c>
      <c r="E12" s="32">
        <v>1.61955758426966E-2</v>
      </c>
      <c r="F12" s="286">
        <v>596</v>
      </c>
      <c r="G12" s="9">
        <v>23</v>
      </c>
      <c r="H12" s="287">
        <v>3.7156704361874002E-2</v>
      </c>
      <c r="I12" s="348" t="s">
        <v>142</v>
      </c>
      <c r="J12" s="9">
        <v>152</v>
      </c>
      <c r="K12" s="287">
        <v>1</v>
      </c>
      <c r="L12" s="9">
        <v>23011</v>
      </c>
      <c r="M12" s="9">
        <v>544</v>
      </c>
      <c r="N12" s="33">
        <v>2.3094884313309302E-2</v>
      </c>
      <c r="O12" s="15">
        <v>0</v>
      </c>
      <c r="P12" s="288">
        <v>0</v>
      </c>
      <c r="Q12" s="238" t="s">
        <v>142</v>
      </c>
      <c r="R12" s="286">
        <v>741</v>
      </c>
      <c r="S12" s="9">
        <v>20</v>
      </c>
      <c r="T12" s="287">
        <v>2.6281208935610999E-2</v>
      </c>
      <c r="U12" s="9">
        <v>13067</v>
      </c>
      <c r="V12" s="9">
        <v>714</v>
      </c>
      <c r="W12" s="32">
        <v>5.1810463681880803E-2</v>
      </c>
      <c r="X12" s="286">
        <v>5818</v>
      </c>
      <c r="Y12" s="9">
        <v>1592</v>
      </c>
      <c r="Z12" s="287">
        <v>0.21484480431848901</v>
      </c>
      <c r="AA12" s="9">
        <v>72</v>
      </c>
      <c r="AB12" s="9">
        <v>0</v>
      </c>
      <c r="AC12" s="32">
        <v>0</v>
      </c>
      <c r="AD12" s="286">
        <v>0</v>
      </c>
      <c r="AE12" s="9">
        <v>235</v>
      </c>
      <c r="AF12" s="287">
        <v>1</v>
      </c>
      <c r="AG12" s="9">
        <v>19698</v>
      </c>
      <c r="AH12" s="9">
        <v>2561</v>
      </c>
      <c r="AI12" s="33">
        <v>0.115054584662384</v>
      </c>
    </row>
    <row r="13" spans="1:35" ht="13.2" customHeight="1" x14ac:dyDescent="0.25">
      <c r="A13" s="499" t="s">
        <v>401</v>
      </c>
      <c r="B13" s="6" t="s">
        <v>174</v>
      </c>
      <c r="C13" s="15">
        <v>44747</v>
      </c>
      <c r="D13" s="9">
        <v>1458</v>
      </c>
      <c r="E13" s="32">
        <v>3.1555026512282203E-2</v>
      </c>
      <c r="F13" s="286">
        <v>243</v>
      </c>
      <c r="G13" s="9">
        <v>21</v>
      </c>
      <c r="H13" s="287">
        <v>7.9545454545454503E-2</v>
      </c>
      <c r="I13" s="348" t="s">
        <v>142</v>
      </c>
      <c r="J13" s="9">
        <v>527</v>
      </c>
      <c r="K13" s="287">
        <v>1</v>
      </c>
      <c r="L13" s="9">
        <v>44990</v>
      </c>
      <c r="M13" s="9">
        <v>2006</v>
      </c>
      <c r="N13" s="33">
        <v>4.2684483785854099E-2</v>
      </c>
      <c r="O13" s="15">
        <v>0</v>
      </c>
      <c r="P13" s="288">
        <v>0</v>
      </c>
      <c r="Q13" s="238" t="s">
        <v>142</v>
      </c>
      <c r="R13" s="286">
        <v>345</v>
      </c>
      <c r="S13" s="9">
        <v>46</v>
      </c>
      <c r="T13" s="287">
        <v>0.11764705882352899</v>
      </c>
      <c r="U13" s="9">
        <v>27569</v>
      </c>
      <c r="V13" s="9">
        <v>1104</v>
      </c>
      <c r="W13" s="32">
        <v>3.8503121403410903E-2</v>
      </c>
      <c r="X13" s="286">
        <v>14163</v>
      </c>
      <c r="Y13" s="9">
        <v>1834</v>
      </c>
      <c r="Z13" s="287">
        <v>0.114646496218041</v>
      </c>
      <c r="AA13" s="9">
        <v>12</v>
      </c>
      <c r="AB13" s="9">
        <v>0</v>
      </c>
      <c r="AC13" s="32">
        <v>0</v>
      </c>
      <c r="AD13" s="286">
        <v>0</v>
      </c>
      <c r="AE13" s="9">
        <v>577</v>
      </c>
      <c r="AF13" s="287">
        <v>1</v>
      </c>
      <c r="AG13" s="9">
        <v>42089</v>
      </c>
      <c r="AH13" s="9">
        <v>3561</v>
      </c>
      <c r="AI13" s="33">
        <v>7.8006571741511502E-2</v>
      </c>
    </row>
    <row r="14" spans="1:35" ht="13.2" customHeight="1" x14ac:dyDescent="0.25">
      <c r="A14" s="499" t="s">
        <v>401</v>
      </c>
      <c r="B14" s="6" t="s">
        <v>139</v>
      </c>
      <c r="C14" s="15">
        <v>30287</v>
      </c>
      <c r="D14" s="9">
        <v>117</v>
      </c>
      <c r="E14" s="32">
        <v>3.8481778713327199E-3</v>
      </c>
      <c r="F14" s="286">
        <v>302</v>
      </c>
      <c r="G14" s="9">
        <v>27</v>
      </c>
      <c r="H14" s="287">
        <v>8.2066869300911893E-2</v>
      </c>
      <c r="I14" s="348" t="s">
        <v>142</v>
      </c>
      <c r="J14" s="9">
        <v>272</v>
      </c>
      <c r="K14" s="287">
        <v>1</v>
      </c>
      <c r="L14" s="9">
        <v>30589</v>
      </c>
      <c r="M14" s="9">
        <v>416</v>
      </c>
      <c r="N14" s="33">
        <v>1.3417190775681299E-2</v>
      </c>
      <c r="O14" s="15">
        <v>0</v>
      </c>
      <c r="P14" s="288">
        <v>0</v>
      </c>
      <c r="Q14" s="238" t="s">
        <v>142</v>
      </c>
      <c r="R14" s="286">
        <v>506</v>
      </c>
      <c r="S14" s="9">
        <v>43</v>
      </c>
      <c r="T14" s="287">
        <v>7.8324225865209499E-2</v>
      </c>
      <c r="U14" s="9">
        <v>20497</v>
      </c>
      <c r="V14" s="9">
        <v>358</v>
      </c>
      <c r="W14" s="32">
        <v>1.7166147206904799E-2</v>
      </c>
      <c r="X14" s="286">
        <v>5897</v>
      </c>
      <c r="Y14" s="9">
        <v>1658</v>
      </c>
      <c r="Z14" s="287">
        <v>0.21945731303772301</v>
      </c>
      <c r="AA14" s="9">
        <v>57</v>
      </c>
      <c r="AB14" s="9">
        <v>0</v>
      </c>
      <c r="AC14" s="32">
        <v>0</v>
      </c>
      <c r="AD14" s="286">
        <v>0</v>
      </c>
      <c r="AE14" s="9">
        <v>244</v>
      </c>
      <c r="AF14" s="287">
        <v>1</v>
      </c>
      <c r="AG14" s="9">
        <v>26957</v>
      </c>
      <c r="AH14" s="9">
        <v>2303</v>
      </c>
      <c r="AI14" s="33">
        <v>7.8708133971291894E-2</v>
      </c>
    </row>
    <row r="15" spans="1:35" ht="13.2" customHeight="1" x14ac:dyDescent="0.25">
      <c r="A15" s="499" t="s">
        <v>401</v>
      </c>
      <c r="B15" s="6" t="s">
        <v>175</v>
      </c>
      <c r="C15" s="15">
        <v>17249</v>
      </c>
      <c r="D15" s="9">
        <v>542</v>
      </c>
      <c r="E15" s="32">
        <v>3.04648417739306E-2</v>
      </c>
      <c r="F15" s="286">
        <v>337</v>
      </c>
      <c r="G15" s="9">
        <v>50</v>
      </c>
      <c r="H15" s="287">
        <v>0.129198966408269</v>
      </c>
      <c r="I15" s="348" t="s">
        <v>142</v>
      </c>
      <c r="J15" s="9">
        <v>91</v>
      </c>
      <c r="K15" s="287">
        <v>1</v>
      </c>
      <c r="L15" s="9">
        <v>17586</v>
      </c>
      <c r="M15" s="9">
        <v>683</v>
      </c>
      <c r="N15" s="33">
        <v>3.7385735398762901E-2</v>
      </c>
      <c r="O15" s="15">
        <v>0</v>
      </c>
      <c r="P15" s="288">
        <v>36</v>
      </c>
      <c r="Q15" s="135">
        <v>1</v>
      </c>
      <c r="R15" s="286">
        <v>616</v>
      </c>
      <c r="S15" s="9">
        <v>80</v>
      </c>
      <c r="T15" s="287">
        <v>0.114942528735632</v>
      </c>
      <c r="U15" s="9">
        <v>11549</v>
      </c>
      <c r="V15" s="9">
        <v>462</v>
      </c>
      <c r="W15" s="32">
        <v>3.8464740654400101E-2</v>
      </c>
      <c r="X15" s="286">
        <v>3738</v>
      </c>
      <c r="Y15" s="9">
        <v>455</v>
      </c>
      <c r="Z15" s="287">
        <v>0.108514190317195</v>
      </c>
      <c r="AA15" s="9">
        <v>49</v>
      </c>
      <c r="AB15" s="9">
        <v>0</v>
      </c>
      <c r="AC15" s="32">
        <v>0</v>
      </c>
      <c r="AD15" s="286">
        <v>0</v>
      </c>
      <c r="AE15" s="9">
        <v>10</v>
      </c>
      <c r="AF15" s="287">
        <v>1</v>
      </c>
      <c r="AG15" s="9">
        <v>15952</v>
      </c>
      <c r="AH15" s="9">
        <v>1043</v>
      </c>
      <c r="AI15" s="33">
        <v>6.1370991468078902E-2</v>
      </c>
    </row>
    <row r="16" spans="1:35" ht="13.2" customHeight="1" x14ac:dyDescent="0.25">
      <c r="A16" s="499" t="s">
        <v>401</v>
      </c>
      <c r="B16" s="6" t="s">
        <v>141</v>
      </c>
      <c r="C16" s="15">
        <v>67819</v>
      </c>
      <c r="D16" s="9">
        <v>10606</v>
      </c>
      <c r="E16" s="32">
        <v>0.13523748804590399</v>
      </c>
      <c r="F16" s="286">
        <v>1263</v>
      </c>
      <c r="G16" s="9">
        <v>37</v>
      </c>
      <c r="H16" s="287">
        <v>2.84615384615385E-2</v>
      </c>
      <c r="I16" s="348" t="s">
        <v>142</v>
      </c>
      <c r="J16" s="9">
        <v>1607</v>
      </c>
      <c r="K16" s="287">
        <v>1</v>
      </c>
      <c r="L16" s="9">
        <v>69082</v>
      </c>
      <c r="M16" s="9">
        <v>12250</v>
      </c>
      <c r="N16" s="33">
        <v>0.15061722323316801</v>
      </c>
      <c r="O16" s="15">
        <v>0</v>
      </c>
      <c r="P16" s="288">
        <v>0</v>
      </c>
      <c r="Q16" s="238" t="s">
        <v>142</v>
      </c>
      <c r="R16" s="286">
        <v>1638</v>
      </c>
      <c r="S16" s="9">
        <v>59</v>
      </c>
      <c r="T16" s="287">
        <v>3.47672362993518E-2</v>
      </c>
      <c r="U16" s="9">
        <v>31294</v>
      </c>
      <c r="V16" s="9">
        <v>4001</v>
      </c>
      <c r="W16" s="32">
        <v>0.113358832695849</v>
      </c>
      <c r="X16" s="286">
        <v>31913</v>
      </c>
      <c r="Y16" s="9">
        <v>6092</v>
      </c>
      <c r="Z16" s="287">
        <v>0.16029469806604399</v>
      </c>
      <c r="AA16" s="9">
        <v>93</v>
      </c>
      <c r="AB16" s="9">
        <v>0</v>
      </c>
      <c r="AC16" s="32">
        <v>0</v>
      </c>
      <c r="AD16" s="286">
        <v>0</v>
      </c>
      <c r="AE16" s="9">
        <v>1784</v>
      </c>
      <c r="AF16" s="287">
        <v>1</v>
      </c>
      <c r="AG16" s="9">
        <v>64938</v>
      </c>
      <c r="AH16" s="9">
        <v>11936</v>
      </c>
      <c r="AI16" s="33">
        <v>0.15526706038452501</v>
      </c>
    </row>
    <row r="17" spans="1:35" ht="13.2" customHeight="1" x14ac:dyDescent="0.25">
      <c r="A17" s="501" t="s">
        <v>402</v>
      </c>
      <c r="B17" s="279" t="s">
        <v>51</v>
      </c>
      <c r="C17" s="280">
        <v>311648</v>
      </c>
      <c r="D17" s="281">
        <v>16380</v>
      </c>
      <c r="E17" s="268">
        <v>4.9934761666686998E-2</v>
      </c>
      <c r="F17" s="282">
        <v>4477</v>
      </c>
      <c r="G17" s="281">
        <v>188</v>
      </c>
      <c r="H17" s="283">
        <v>4.0300107181136101E-2</v>
      </c>
      <c r="I17" s="347" t="s">
        <v>142</v>
      </c>
      <c r="J17" s="281">
        <v>3024</v>
      </c>
      <c r="K17" s="283">
        <v>1</v>
      </c>
      <c r="L17" s="281">
        <v>316125</v>
      </c>
      <c r="M17" s="281">
        <v>19592</v>
      </c>
      <c r="N17" s="269">
        <v>5.8358677100057502E-2</v>
      </c>
      <c r="O17" s="280">
        <v>37</v>
      </c>
      <c r="P17" s="284">
        <v>71</v>
      </c>
      <c r="Q17" s="285">
        <v>0.657407407407407</v>
      </c>
      <c r="R17" s="282">
        <v>6728</v>
      </c>
      <c r="S17" s="281">
        <v>316</v>
      </c>
      <c r="T17" s="283">
        <v>4.4860874503123198E-2</v>
      </c>
      <c r="U17" s="281">
        <v>201836</v>
      </c>
      <c r="V17" s="281">
        <v>10758</v>
      </c>
      <c r="W17" s="268">
        <v>5.0603497746879E-2</v>
      </c>
      <c r="X17" s="282">
        <v>94437</v>
      </c>
      <c r="Y17" s="281">
        <v>17024</v>
      </c>
      <c r="Z17" s="283">
        <v>0.15273503736732999</v>
      </c>
      <c r="AA17" s="281">
        <v>129</v>
      </c>
      <c r="AB17" s="281">
        <v>0</v>
      </c>
      <c r="AC17" s="268">
        <v>0</v>
      </c>
      <c r="AD17" s="282">
        <v>678</v>
      </c>
      <c r="AE17" s="281">
        <v>2882</v>
      </c>
      <c r="AF17" s="283">
        <v>0.80955056179775298</v>
      </c>
      <c r="AG17" s="281">
        <v>303845</v>
      </c>
      <c r="AH17" s="281">
        <v>31051</v>
      </c>
      <c r="AI17" s="269">
        <v>9.2718336438775001E-2</v>
      </c>
    </row>
    <row r="18" spans="1:35" ht="13.2" customHeight="1" x14ac:dyDescent="0.25">
      <c r="A18" s="499" t="s">
        <v>402</v>
      </c>
      <c r="B18" s="6" t="s">
        <v>169</v>
      </c>
      <c r="C18" s="15">
        <v>10008</v>
      </c>
      <c r="D18" s="9">
        <v>133</v>
      </c>
      <c r="E18" s="32">
        <v>1.3115077408539601E-2</v>
      </c>
      <c r="F18" s="286">
        <v>151</v>
      </c>
      <c r="G18" s="9">
        <v>0</v>
      </c>
      <c r="H18" s="287">
        <v>0</v>
      </c>
      <c r="I18" s="348" t="s">
        <v>142</v>
      </c>
      <c r="J18" s="9">
        <v>94</v>
      </c>
      <c r="K18" s="287">
        <v>1</v>
      </c>
      <c r="L18" s="9">
        <v>10159</v>
      </c>
      <c r="M18" s="9">
        <v>227</v>
      </c>
      <c r="N18" s="33">
        <v>2.1856345079915299E-2</v>
      </c>
      <c r="O18" s="15">
        <v>0</v>
      </c>
      <c r="P18" s="288">
        <v>0</v>
      </c>
      <c r="Q18" s="238" t="s">
        <v>142</v>
      </c>
      <c r="R18" s="286">
        <v>173</v>
      </c>
      <c r="S18" s="9">
        <v>0</v>
      </c>
      <c r="T18" s="287">
        <v>0</v>
      </c>
      <c r="U18" s="9">
        <v>6382</v>
      </c>
      <c r="V18" s="9">
        <v>924</v>
      </c>
      <c r="W18" s="32">
        <v>0.12647139337530799</v>
      </c>
      <c r="X18" s="286">
        <v>2490</v>
      </c>
      <c r="Y18" s="9">
        <v>551</v>
      </c>
      <c r="Z18" s="287">
        <v>0.18119039789542901</v>
      </c>
      <c r="AA18" s="9">
        <v>0</v>
      </c>
      <c r="AB18" s="9">
        <v>0</v>
      </c>
      <c r="AC18" s="238" t="s">
        <v>142</v>
      </c>
      <c r="AD18" s="286">
        <v>0</v>
      </c>
      <c r="AE18" s="9">
        <v>44</v>
      </c>
      <c r="AF18" s="287">
        <v>1</v>
      </c>
      <c r="AG18" s="9">
        <v>9045</v>
      </c>
      <c r="AH18" s="9">
        <v>1519</v>
      </c>
      <c r="AI18" s="33">
        <v>0.143790230973116</v>
      </c>
    </row>
    <row r="19" spans="1:35" ht="13.2" customHeight="1" x14ac:dyDescent="0.25">
      <c r="A19" s="499" t="s">
        <v>402</v>
      </c>
      <c r="B19" s="6" t="s">
        <v>170</v>
      </c>
      <c r="C19" s="15">
        <v>20294</v>
      </c>
      <c r="D19" s="9">
        <v>543</v>
      </c>
      <c r="E19" s="32">
        <v>2.6059413543216399E-2</v>
      </c>
      <c r="F19" s="286">
        <v>154</v>
      </c>
      <c r="G19" s="9">
        <v>47</v>
      </c>
      <c r="H19" s="287">
        <v>0.23383084577114399</v>
      </c>
      <c r="I19" s="348" t="s">
        <v>142</v>
      </c>
      <c r="J19" s="9">
        <v>80</v>
      </c>
      <c r="K19" s="287">
        <v>1</v>
      </c>
      <c r="L19" s="9">
        <v>20448</v>
      </c>
      <c r="M19" s="9">
        <v>670</v>
      </c>
      <c r="N19" s="33">
        <v>3.1726489250875997E-2</v>
      </c>
      <c r="O19" s="15">
        <v>0</v>
      </c>
      <c r="P19" s="288">
        <v>8</v>
      </c>
      <c r="Q19" s="135">
        <v>1</v>
      </c>
      <c r="R19" s="286">
        <v>262</v>
      </c>
      <c r="S19" s="9">
        <v>41</v>
      </c>
      <c r="T19" s="287">
        <v>0.13531353135313501</v>
      </c>
      <c r="U19" s="9">
        <v>13637</v>
      </c>
      <c r="V19" s="9">
        <v>339</v>
      </c>
      <c r="W19" s="32">
        <v>2.4255867200915899E-2</v>
      </c>
      <c r="X19" s="286">
        <v>6860</v>
      </c>
      <c r="Y19" s="9">
        <v>382</v>
      </c>
      <c r="Z19" s="287">
        <v>5.2747859707263201E-2</v>
      </c>
      <c r="AA19" s="9">
        <v>0</v>
      </c>
      <c r="AB19" s="9">
        <v>0</v>
      </c>
      <c r="AC19" s="238" t="s">
        <v>142</v>
      </c>
      <c r="AD19" s="286">
        <v>0</v>
      </c>
      <c r="AE19" s="9">
        <v>100</v>
      </c>
      <c r="AF19" s="287">
        <v>1</v>
      </c>
      <c r="AG19" s="9">
        <v>20759</v>
      </c>
      <c r="AH19" s="9">
        <v>870</v>
      </c>
      <c r="AI19" s="33">
        <v>4.0223773637246302E-2</v>
      </c>
    </row>
    <row r="20" spans="1:35" ht="13.2" customHeight="1" x14ac:dyDescent="0.25">
      <c r="A20" s="499" t="s">
        <v>402</v>
      </c>
      <c r="B20" s="6" t="s">
        <v>171</v>
      </c>
      <c r="C20" s="15">
        <v>61150</v>
      </c>
      <c r="D20" s="9">
        <v>2179</v>
      </c>
      <c r="E20" s="32">
        <v>3.44076173632933E-2</v>
      </c>
      <c r="F20" s="286">
        <v>1506</v>
      </c>
      <c r="G20" s="9">
        <v>19</v>
      </c>
      <c r="H20" s="287">
        <v>1.24590163934426E-2</v>
      </c>
      <c r="I20" s="348" t="s">
        <v>142</v>
      </c>
      <c r="J20" s="9">
        <v>547</v>
      </c>
      <c r="K20" s="287">
        <v>1</v>
      </c>
      <c r="L20" s="9">
        <v>62656</v>
      </c>
      <c r="M20" s="9">
        <v>2745</v>
      </c>
      <c r="N20" s="33">
        <v>4.1971835293038301E-2</v>
      </c>
      <c r="O20" s="15">
        <v>0</v>
      </c>
      <c r="P20" s="288">
        <v>0</v>
      </c>
      <c r="Q20" s="238" t="s">
        <v>142</v>
      </c>
      <c r="R20" s="286">
        <v>1972</v>
      </c>
      <c r="S20" s="9">
        <v>17</v>
      </c>
      <c r="T20" s="287">
        <v>8.5470085470085496E-3</v>
      </c>
      <c r="U20" s="9">
        <v>39556</v>
      </c>
      <c r="V20" s="9">
        <v>1426</v>
      </c>
      <c r="W20" s="32">
        <v>3.4795763993948597E-2</v>
      </c>
      <c r="X20" s="286">
        <v>17680</v>
      </c>
      <c r="Y20" s="9">
        <v>2715</v>
      </c>
      <c r="Z20" s="287">
        <v>0.13312086295660699</v>
      </c>
      <c r="AA20" s="9">
        <v>18</v>
      </c>
      <c r="AB20" s="9">
        <v>0</v>
      </c>
      <c r="AC20" s="32">
        <v>0</v>
      </c>
      <c r="AD20" s="286">
        <v>0</v>
      </c>
      <c r="AE20" s="9">
        <v>398</v>
      </c>
      <c r="AF20" s="287">
        <v>1</v>
      </c>
      <c r="AG20" s="9">
        <v>59226</v>
      </c>
      <c r="AH20" s="9">
        <v>4556</v>
      </c>
      <c r="AI20" s="33">
        <v>7.14308112006522E-2</v>
      </c>
    </row>
    <row r="21" spans="1:35" ht="13.2" customHeight="1" x14ac:dyDescent="0.25">
      <c r="A21" s="499" t="s">
        <v>402</v>
      </c>
      <c r="B21" s="6" t="s">
        <v>172</v>
      </c>
      <c r="C21" s="15">
        <v>57903</v>
      </c>
      <c r="D21" s="9">
        <v>1238</v>
      </c>
      <c r="E21" s="32">
        <v>2.0933024466951899E-2</v>
      </c>
      <c r="F21" s="286">
        <v>474</v>
      </c>
      <c r="G21" s="9">
        <v>0</v>
      </c>
      <c r="H21" s="287">
        <v>0</v>
      </c>
      <c r="I21" s="348" t="s">
        <v>142</v>
      </c>
      <c r="J21" s="9">
        <v>261</v>
      </c>
      <c r="K21" s="287">
        <v>1</v>
      </c>
      <c r="L21" s="9">
        <v>58377</v>
      </c>
      <c r="M21" s="9">
        <v>1499</v>
      </c>
      <c r="N21" s="33">
        <v>2.50350724831318E-2</v>
      </c>
      <c r="O21" s="15">
        <v>15</v>
      </c>
      <c r="P21" s="288">
        <v>0</v>
      </c>
      <c r="Q21" s="135">
        <v>0</v>
      </c>
      <c r="R21" s="286">
        <v>678</v>
      </c>
      <c r="S21" s="9">
        <v>1</v>
      </c>
      <c r="T21" s="287">
        <v>1.4727540500736401E-3</v>
      </c>
      <c r="U21" s="9">
        <v>40559</v>
      </c>
      <c r="V21" s="9">
        <v>2287</v>
      </c>
      <c r="W21" s="32">
        <v>5.3377211408299499E-2</v>
      </c>
      <c r="X21" s="286">
        <v>12091</v>
      </c>
      <c r="Y21" s="9">
        <v>3256</v>
      </c>
      <c r="Z21" s="287">
        <v>0.21215872809017999</v>
      </c>
      <c r="AA21" s="9">
        <v>2</v>
      </c>
      <c r="AB21" s="9">
        <v>0</v>
      </c>
      <c r="AC21" s="32">
        <v>0</v>
      </c>
      <c r="AD21" s="286">
        <v>0</v>
      </c>
      <c r="AE21" s="9">
        <v>175</v>
      </c>
      <c r="AF21" s="287">
        <v>1</v>
      </c>
      <c r="AG21" s="9">
        <v>53345</v>
      </c>
      <c r="AH21" s="9">
        <v>5719</v>
      </c>
      <c r="AI21" s="33">
        <v>9.6827170526886094E-2</v>
      </c>
    </row>
    <row r="22" spans="1:35" ht="13.2" customHeight="1" x14ac:dyDescent="0.25">
      <c r="A22" s="499" t="s">
        <v>402</v>
      </c>
      <c r="B22" s="6" t="s">
        <v>173</v>
      </c>
      <c r="C22" s="15">
        <v>21173</v>
      </c>
      <c r="D22" s="9">
        <v>279</v>
      </c>
      <c r="E22" s="32">
        <v>1.3005780346820799E-2</v>
      </c>
      <c r="F22" s="286">
        <v>478</v>
      </c>
      <c r="G22" s="9">
        <v>18</v>
      </c>
      <c r="H22" s="287">
        <v>3.6290322580645198E-2</v>
      </c>
      <c r="I22" s="348" t="s">
        <v>142</v>
      </c>
      <c r="J22" s="9">
        <v>113</v>
      </c>
      <c r="K22" s="287">
        <v>1</v>
      </c>
      <c r="L22" s="9">
        <v>21651</v>
      </c>
      <c r="M22" s="9">
        <v>410</v>
      </c>
      <c r="N22" s="33">
        <v>1.8584832963147599E-2</v>
      </c>
      <c r="O22" s="15">
        <v>0</v>
      </c>
      <c r="P22" s="288">
        <v>0</v>
      </c>
      <c r="Q22" s="238" t="s">
        <v>142</v>
      </c>
      <c r="R22" s="286">
        <v>699</v>
      </c>
      <c r="S22" s="9">
        <v>19</v>
      </c>
      <c r="T22" s="287">
        <v>2.6462395543175501E-2</v>
      </c>
      <c r="U22" s="9">
        <v>14650</v>
      </c>
      <c r="V22" s="9">
        <v>557</v>
      </c>
      <c r="W22" s="32">
        <v>3.6627868744657101E-2</v>
      </c>
      <c r="X22" s="286">
        <v>5619</v>
      </c>
      <c r="Y22" s="9">
        <v>1264</v>
      </c>
      <c r="Z22" s="287">
        <v>0.18364085427865801</v>
      </c>
      <c r="AA22" s="9">
        <v>24</v>
      </c>
      <c r="AB22" s="9">
        <v>0</v>
      </c>
      <c r="AC22" s="32">
        <v>0</v>
      </c>
      <c r="AD22" s="286">
        <v>0</v>
      </c>
      <c r="AE22" s="9">
        <v>197</v>
      </c>
      <c r="AF22" s="287">
        <v>1</v>
      </c>
      <c r="AG22" s="9">
        <v>20992</v>
      </c>
      <c r="AH22" s="9">
        <v>2037</v>
      </c>
      <c r="AI22" s="33">
        <v>8.8453688827131005E-2</v>
      </c>
    </row>
    <row r="23" spans="1:35" ht="13.2" customHeight="1" x14ac:dyDescent="0.25">
      <c r="A23" s="499" t="s">
        <v>402</v>
      </c>
      <c r="B23" s="6" t="s">
        <v>174</v>
      </c>
      <c r="C23" s="15">
        <v>42176</v>
      </c>
      <c r="D23" s="9">
        <v>1468</v>
      </c>
      <c r="E23" s="32">
        <v>3.3635780405095801E-2</v>
      </c>
      <c r="F23" s="286">
        <v>195</v>
      </c>
      <c r="G23" s="9">
        <v>20</v>
      </c>
      <c r="H23" s="287">
        <v>9.3023255813953501E-2</v>
      </c>
      <c r="I23" s="348" t="s">
        <v>142</v>
      </c>
      <c r="J23" s="9">
        <v>379</v>
      </c>
      <c r="K23" s="287">
        <v>1</v>
      </c>
      <c r="L23" s="9">
        <v>42371</v>
      </c>
      <c r="M23" s="9">
        <v>1867</v>
      </c>
      <c r="N23" s="33">
        <v>4.2203535422035303E-2</v>
      </c>
      <c r="O23" s="15">
        <v>0</v>
      </c>
      <c r="P23" s="288">
        <v>1</v>
      </c>
      <c r="Q23" s="135">
        <v>1</v>
      </c>
      <c r="R23" s="286">
        <v>302</v>
      </c>
      <c r="S23" s="9">
        <v>65</v>
      </c>
      <c r="T23" s="287">
        <v>0.177111716621253</v>
      </c>
      <c r="U23" s="9">
        <v>28972</v>
      </c>
      <c r="V23" s="9">
        <v>901</v>
      </c>
      <c r="W23" s="32">
        <v>3.01610149633448E-2</v>
      </c>
      <c r="X23" s="286">
        <v>12208</v>
      </c>
      <c r="Y23" s="9">
        <v>1614</v>
      </c>
      <c r="Z23" s="287">
        <v>0.11677036608305599</v>
      </c>
      <c r="AA23" s="9">
        <v>2</v>
      </c>
      <c r="AB23" s="9">
        <v>0</v>
      </c>
      <c r="AC23" s="32">
        <v>0</v>
      </c>
      <c r="AD23" s="286">
        <v>678</v>
      </c>
      <c r="AE23" s="9">
        <v>279</v>
      </c>
      <c r="AF23" s="287">
        <v>0.29153605015674</v>
      </c>
      <c r="AG23" s="9">
        <v>42162</v>
      </c>
      <c r="AH23" s="9">
        <v>2860</v>
      </c>
      <c r="AI23" s="33">
        <v>6.3524499133756795E-2</v>
      </c>
    </row>
    <row r="24" spans="1:35" ht="13.2" customHeight="1" x14ac:dyDescent="0.25">
      <c r="A24" s="499" t="s">
        <v>402</v>
      </c>
      <c r="B24" s="6" t="s">
        <v>139</v>
      </c>
      <c r="C24" s="15">
        <v>28142</v>
      </c>
      <c r="D24" s="9">
        <v>141</v>
      </c>
      <c r="E24" s="32">
        <v>4.9853268748011204E-3</v>
      </c>
      <c r="F24" s="286">
        <v>421</v>
      </c>
      <c r="G24" s="9">
        <v>26</v>
      </c>
      <c r="H24" s="287">
        <v>5.8165548098434001E-2</v>
      </c>
      <c r="I24" s="348" t="s">
        <v>142</v>
      </c>
      <c r="J24" s="9">
        <v>230</v>
      </c>
      <c r="K24" s="287">
        <v>1</v>
      </c>
      <c r="L24" s="9">
        <v>28563</v>
      </c>
      <c r="M24" s="9">
        <v>397</v>
      </c>
      <c r="N24" s="33">
        <v>1.37085635359116E-2</v>
      </c>
      <c r="O24" s="15">
        <v>22</v>
      </c>
      <c r="P24" s="288">
        <v>0</v>
      </c>
      <c r="Q24" s="135">
        <v>0</v>
      </c>
      <c r="R24" s="286">
        <v>666</v>
      </c>
      <c r="S24" s="9">
        <v>61</v>
      </c>
      <c r="T24" s="287">
        <v>8.3906464924346599E-2</v>
      </c>
      <c r="U24" s="9">
        <v>20979</v>
      </c>
      <c r="V24" s="9">
        <v>299</v>
      </c>
      <c r="W24" s="32">
        <v>1.40520725632108E-2</v>
      </c>
      <c r="X24" s="286">
        <v>5654</v>
      </c>
      <c r="Y24" s="9">
        <v>1334</v>
      </c>
      <c r="Z24" s="287">
        <v>0.190898683457355</v>
      </c>
      <c r="AA24" s="9">
        <v>0</v>
      </c>
      <c r="AB24" s="9">
        <v>0</v>
      </c>
      <c r="AC24" s="238" t="s">
        <v>142</v>
      </c>
      <c r="AD24" s="286">
        <v>0</v>
      </c>
      <c r="AE24" s="9">
        <v>172</v>
      </c>
      <c r="AF24" s="287">
        <v>1</v>
      </c>
      <c r="AG24" s="9">
        <v>27321</v>
      </c>
      <c r="AH24" s="9">
        <v>1866</v>
      </c>
      <c r="AI24" s="33">
        <v>6.3932572720731801E-2</v>
      </c>
    </row>
    <row r="25" spans="1:35" ht="13.2" customHeight="1" x14ac:dyDescent="0.25">
      <c r="A25" s="499" t="s">
        <v>402</v>
      </c>
      <c r="B25" s="6" t="s">
        <v>175</v>
      </c>
      <c r="C25" s="15">
        <v>16466</v>
      </c>
      <c r="D25" s="9">
        <v>309</v>
      </c>
      <c r="E25" s="32">
        <v>1.8420268256333801E-2</v>
      </c>
      <c r="F25" s="286">
        <v>310</v>
      </c>
      <c r="G25" s="9">
        <v>36</v>
      </c>
      <c r="H25" s="287">
        <v>0.10404624277456601</v>
      </c>
      <c r="I25" s="348" t="s">
        <v>142</v>
      </c>
      <c r="J25" s="9">
        <v>35</v>
      </c>
      <c r="K25" s="287">
        <v>1</v>
      </c>
      <c r="L25" s="9">
        <v>16776</v>
      </c>
      <c r="M25" s="9">
        <v>380</v>
      </c>
      <c r="N25" s="33">
        <v>2.2149685241315002E-2</v>
      </c>
      <c r="O25" s="15">
        <v>0</v>
      </c>
      <c r="P25" s="288">
        <v>62</v>
      </c>
      <c r="Q25" s="135">
        <v>1</v>
      </c>
      <c r="R25" s="286">
        <v>475</v>
      </c>
      <c r="S25" s="9">
        <v>62</v>
      </c>
      <c r="T25" s="287">
        <v>0.11545623836126601</v>
      </c>
      <c r="U25" s="9">
        <v>12208</v>
      </c>
      <c r="V25" s="9">
        <v>290</v>
      </c>
      <c r="W25" s="32">
        <v>2.3203712594015002E-2</v>
      </c>
      <c r="X25" s="286">
        <v>3502</v>
      </c>
      <c r="Y25" s="9">
        <v>434</v>
      </c>
      <c r="Z25" s="287">
        <v>0.110264227642276</v>
      </c>
      <c r="AA25" s="9">
        <v>2</v>
      </c>
      <c r="AB25" s="9">
        <v>0</v>
      </c>
      <c r="AC25" s="32">
        <v>0</v>
      </c>
      <c r="AD25" s="286">
        <v>0</v>
      </c>
      <c r="AE25" s="9">
        <v>4</v>
      </c>
      <c r="AF25" s="32">
        <v>1</v>
      </c>
      <c r="AG25" s="9">
        <v>16187</v>
      </c>
      <c r="AH25" s="9">
        <v>852</v>
      </c>
      <c r="AI25" s="33">
        <v>5.0002934444509699E-2</v>
      </c>
    </row>
    <row r="26" spans="1:35" ht="13.2" customHeight="1" x14ac:dyDescent="0.25">
      <c r="A26" s="502" t="s">
        <v>402</v>
      </c>
      <c r="B26" s="28" t="s">
        <v>141</v>
      </c>
      <c r="C26" s="16">
        <v>54336</v>
      </c>
      <c r="D26" s="13">
        <v>10090</v>
      </c>
      <c r="E26" s="35">
        <v>0.15661378946388099</v>
      </c>
      <c r="F26" s="289">
        <v>788</v>
      </c>
      <c r="G26" s="13">
        <v>22</v>
      </c>
      <c r="H26" s="290">
        <v>2.7160493827160501E-2</v>
      </c>
      <c r="I26" s="349" t="s">
        <v>142</v>
      </c>
      <c r="J26" s="13">
        <v>1285</v>
      </c>
      <c r="K26" s="290">
        <v>1</v>
      </c>
      <c r="L26" s="13">
        <v>55124</v>
      </c>
      <c r="M26" s="13">
        <v>11397</v>
      </c>
      <c r="N26" s="36">
        <v>0.17132935463988799</v>
      </c>
      <c r="O26" s="16">
        <v>0</v>
      </c>
      <c r="P26" s="291">
        <v>0</v>
      </c>
      <c r="Q26" s="292" t="s">
        <v>142</v>
      </c>
      <c r="R26" s="289">
        <v>1501</v>
      </c>
      <c r="S26" s="13">
        <v>50</v>
      </c>
      <c r="T26" s="290">
        <v>3.2237266279819501E-2</v>
      </c>
      <c r="U26" s="13">
        <v>24893</v>
      </c>
      <c r="V26" s="13">
        <v>3735</v>
      </c>
      <c r="W26" s="35">
        <v>0.13046667598155701</v>
      </c>
      <c r="X26" s="289">
        <v>28333</v>
      </c>
      <c r="Y26" s="13">
        <v>5474</v>
      </c>
      <c r="Z26" s="290">
        <v>0.16191912917443099</v>
      </c>
      <c r="AA26" s="13">
        <v>81</v>
      </c>
      <c r="AB26" s="13">
        <v>0</v>
      </c>
      <c r="AC26" s="35">
        <v>0</v>
      </c>
      <c r="AD26" s="289">
        <v>0</v>
      </c>
      <c r="AE26" s="13">
        <v>1513</v>
      </c>
      <c r="AF26" s="290">
        <v>1</v>
      </c>
      <c r="AG26" s="13">
        <v>54808</v>
      </c>
      <c r="AH26" s="13">
        <v>10772</v>
      </c>
      <c r="AI26" s="36">
        <v>0.164257395547423</v>
      </c>
    </row>
    <row r="28" spans="1:35" ht="13.2" customHeight="1" x14ac:dyDescent="0.25">
      <c r="A28" s="489" t="s">
        <v>403</v>
      </c>
      <c r="B28" s="489"/>
      <c r="C28" s="489"/>
      <c r="D28" s="489"/>
      <c r="E28" s="489"/>
      <c r="F28" s="489"/>
      <c r="G28" s="489"/>
      <c r="H28" s="489"/>
      <c r="I28" s="489"/>
      <c r="J28" s="489"/>
      <c r="K28" s="489"/>
      <c r="L28" s="489"/>
      <c r="M28" s="489"/>
      <c r="N28" s="489"/>
    </row>
  </sheetData>
  <mergeCells count="17">
    <mergeCell ref="O4:AI4"/>
    <mergeCell ref="C5:E5"/>
    <mergeCell ref="F5:H5"/>
    <mergeCell ref="I5:K5"/>
    <mergeCell ref="L5:N5"/>
    <mergeCell ref="O5:Q5"/>
    <mergeCell ref="R5:T5"/>
    <mergeCell ref="U5:W5"/>
    <mergeCell ref="X5:Z5"/>
    <mergeCell ref="AA5:AC5"/>
    <mergeCell ref="AD5:AF5"/>
    <mergeCell ref="AG5:AI5"/>
    <mergeCell ref="A7:A16"/>
    <mergeCell ref="A17:A26"/>
    <mergeCell ref="A28:N28"/>
    <mergeCell ref="A4:B6"/>
    <mergeCell ref="C4:N4"/>
  </mergeCells>
  <pageMargins left="0.7" right="0.7" top="0.78740157499999996" bottom="0.78740157499999996" header="0.3" footer="0.3"/>
  <pageSetup paperSize="9" orientation="portrait" verticalDpi="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C4F75-8B03-4496-8730-8DA09D56AAC9}">
  <dimension ref="A1:G24"/>
  <sheetViews>
    <sheetView workbookViewId="0"/>
  </sheetViews>
  <sheetFormatPr baseColWidth="10" defaultColWidth="11.44140625" defaultRowHeight="13.2" customHeight="1" x14ac:dyDescent="0.25"/>
  <cols>
    <col min="1" max="1" width="18.33203125" style="6" customWidth="1"/>
    <col min="2" max="2" width="34.88671875" style="6" customWidth="1"/>
    <col min="3" max="7" width="19.44140625" style="6" customWidth="1"/>
    <col min="8" max="16384" width="11.44140625" style="6"/>
  </cols>
  <sheetData>
    <row r="1" spans="1:7" ht="13.2" customHeight="1" x14ac:dyDescent="0.25">
      <c r="A1" s="8" t="s">
        <v>658</v>
      </c>
      <c r="D1" s="32"/>
      <c r="E1" s="32"/>
      <c r="F1" s="32"/>
      <c r="G1" s="32"/>
    </row>
    <row r="2" spans="1:7" ht="13.2" customHeight="1" x14ac:dyDescent="0.25">
      <c r="A2" s="6" t="s">
        <v>583</v>
      </c>
      <c r="D2" s="32"/>
      <c r="E2" s="32"/>
      <c r="F2" s="32"/>
      <c r="G2" s="32"/>
    </row>
    <row r="3" spans="1:7" ht="13.2" customHeight="1" x14ac:dyDescent="0.25">
      <c r="D3" s="32"/>
      <c r="E3" s="32"/>
      <c r="F3" s="32"/>
      <c r="G3" s="32"/>
    </row>
    <row r="4" spans="1:7" ht="13.2" customHeight="1" x14ac:dyDescent="0.25">
      <c r="A4" s="421"/>
      <c r="B4" s="422"/>
      <c r="C4" s="423"/>
      <c r="D4" s="476" t="s">
        <v>404</v>
      </c>
      <c r="E4" s="478"/>
      <c r="F4" s="477" t="s">
        <v>405</v>
      </c>
      <c r="G4" s="478"/>
    </row>
    <row r="5" spans="1:7" ht="13.2" customHeight="1" x14ac:dyDescent="0.25">
      <c r="A5" s="517"/>
      <c r="B5" s="524"/>
      <c r="C5" s="518"/>
      <c r="D5" s="476" t="s">
        <v>349</v>
      </c>
      <c r="E5" s="478"/>
      <c r="F5" s="476" t="s">
        <v>349</v>
      </c>
      <c r="G5" s="478"/>
    </row>
    <row r="6" spans="1:7" ht="79.2" customHeight="1" x14ac:dyDescent="0.25">
      <c r="A6" s="426"/>
      <c r="B6" s="393" t="s">
        <v>344</v>
      </c>
      <c r="C6" s="393" t="s">
        <v>118</v>
      </c>
      <c r="D6" s="394" t="s">
        <v>491</v>
      </c>
      <c r="E6" s="395" t="s">
        <v>492</v>
      </c>
      <c r="F6" s="394" t="s">
        <v>491</v>
      </c>
      <c r="G6" s="395" t="s">
        <v>492</v>
      </c>
    </row>
    <row r="7" spans="1:7" ht="13.2" customHeight="1" x14ac:dyDescent="0.25">
      <c r="A7" s="501" t="s">
        <v>406</v>
      </c>
      <c r="B7" s="435" t="s">
        <v>269</v>
      </c>
      <c r="C7" s="14" t="s">
        <v>347</v>
      </c>
      <c r="D7" s="293">
        <v>0.31845468195427501</v>
      </c>
      <c r="E7" s="39">
        <v>0.27222889239530401</v>
      </c>
      <c r="F7" s="38">
        <v>0.306918472460675</v>
      </c>
      <c r="G7" s="39">
        <v>0.223611843592255</v>
      </c>
    </row>
    <row r="8" spans="1:7" ht="13.2" customHeight="1" x14ac:dyDescent="0.25">
      <c r="A8" s="499" t="s">
        <v>406</v>
      </c>
      <c r="B8" s="432" t="s">
        <v>269</v>
      </c>
      <c r="C8" s="6" t="s">
        <v>348</v>
      </c>
      <c r="D8" s="31">
        <v>0.23765056164569001</v>
      </c>
      <c r="E8" s="33">
        <v>0.62444065138164895</v>
      </c>
      <c r="F8" s="32">
        <v>0.25585798816568001</v>
      </c>
      <c r="G8" s="33">
        <v>0.556786975284425</v>
      </c>
    </row>
    <row r="9" spans="1:7" ht="13.2" customHeight="1" x14ac:dyDescent="0.25">
      <c r="A9" s="499" t="s">
        <v>406</v>
      </c>
      <c r="B9" s="525" t="s">
        <v>345</v>
      </c>
      <c r="C9" s="276" t="s">
        <v>347</v>
      </c>
      <c r="D9" s="294">
        <v>0.600774046188986</v>
      </c>
      <c r="E9" s="272">
        <v>0.31614309254239098</v>
      </c>
      <c r="F9" s="271">
        <v>0.58447205668645597</v>
      </c>
      <c r="G9" s="272">
        <v>0.26841759987109698</v>
      </c>
    </row>
    <row r="10" spans="1:7" ht="13.2" customHeight="1" x14ac:dyDescent="0.25">
      <c r="A10" s="499" t="s">
        <v>406</v>
      </c>
      <c r="B10" s="526" t="s">
        <v>345</v>
      </c>
      <c r="C10" s="277" t="s">
        <v>348</v>
      </c>
      <c r="D10" s="31">
        <v>0.289563567362429</v>
      </c>
      <c r="E10" s="33">
        <v>0.65870795654153902</v>
      </c>
      <c r="F10" s="32">
        <v>0.30974463219413001</v>
      </c>
      <c r="G10" s="33">
        <v>0.57663557584176806</v>
      </c>
    </row>
    <row r="11" spans="1:7" ht="13.2" customHeight="1" x14ac:dyDescent="0.25">
      <c r="A11" s="499" t="s">
        <v>406</v>
      </c>
      <c r="B11" s="525" t="s">
        <v>346</v>
      </c>
      <c r="C11" s="276" t="s">
        <v>347</v>
      </c>
      <c r="D11" s="294">
        <v>0.32345408655630598</v>
      </c>
      <c r="E11" s="272">
        <v>0.27697530577128798</v>
      </c>
      <c r="F11" s="271">
        <v>0.31197649348419199</v>
      </c>
      <c r="G11" s="272">
        <v>0.233463561813399</v>
      </c>
    </row>
    <row r="12" spans="1:7" ht="13.2" customHeight="1" x14ac:dyDescent="0.25">
      <c r="A12" s="499" t="s">
        <v>406</v>
      </c>
      <c r="B12" s="526" t="s">
        <v>346</v>
      </c>
      <c r="C12" s="277" t="s">
        <v>348</v>
      </c>
      <c r="D12" s="31">
        <v>0.115064345193036</v>
      </c>
      <c r="E12" s="33">
        <v>0.53538050734312403</v>
      </c>
      <c r="F12" s="32">
        <v>9.8762752333405701E-2</v>
      </c>
      <c r="G12" s="33">
        <v>0.49834473626131098</v>
      </c>
    </row>
    <row r="13" spans="1:7" ht="13.2" customHeight="1" x14ac:dyDescent="0.25">
      <c r="A13" s="499" t="s">
        <v>406</v>
      </c>
      <c r="B13" s="432" t="s">
        <v>407</v>
      </c>
      <c r="C13" s="6" t="s">
        <v>347</v>
      </c>
      <c r="D13" s="294">
        <v>0.113143830608384</v>
      </c>
      <c r="E13" s="272">
        <v>0.23717818006056901</v>
      </c>
      <c r="F13" s="271">
        <v>0.112829094498512</v>
      </c>
      <c r="G13" s="272">
        <v>0.18531542138050899</v>
      </c>
    </row>
    <row r="14" spans="1:7" ht="13.2" customHeight="1" x14ac:dyDescent="0.25">
      <c r="A14" s="502" t="s">
        <v>406</v>
      </c>
      <c r="B14" s="436" t="s">
        <v>407</v>
      </c>
      <c r="C14" s="28" t="s">
        <v>348</v>
      </c>
      <c r="D14" s="31">
        <v>7.6421248835041894E-2</v>
      </c>
      <c r="E14" s="33">
        <v>0.56820319849482603</v>
      </c>
      <c r="F14" s="32">
        <v>9.5360824742267994E-2</v>
      </c>
      <c r="G14" s="33">
        <v>0.50940860215053796</v>
      </c>
    </row>
    <row r="15" spans="1:7" ht="13.2" customHeight="1" x14ac:dyDescent="0.25">
      <c r="A15" s="499" t="s">
        <v>166</v>
      </c>
      <c r="B15" s="432" t="s">
        <v>269</v>
      </c>
      <c r="C15" s="6" t="s">
        <v>347</v>
      </c>
      <c r="D15" s="293">
        <v>0.30967270869895502</v>
      </c>
      <c r="E15" s="39">
        <v>0.24260576809268899</v>
      </c>
      <c r="F15" s="38">
        <v>0.28108035324293201</v>
      </c>
      <c r="G15" s="39">
        <v>0.20095063109122899</v>
      </c>
    </row>
    <row r="16" spans="1:7" ht="13.2" customHeight="1" x14ac:dyDescent="0.25">
      <c r="A16" s="499" t="s">
        <v>166</v>
      </c>
      <c r="B16" s="432" t="s">
        <v>269</v>
      </c>
      <c r="C16" s="6" t="s">
        <v>348</v>
      </c>
      <c r="D16" s="31">
        <v>0.17713840503088699</v>
      </c>
      <c r="E16" s="33">
        <v>0.49120367743033899</v>
      </c>
      <c r="F16" s="32">
        <v>0.173071754904596</v>
      </c>
      <c r="G16" s="33">
        <v>0.42370538730880303</v>
      </c>
    </row>
    <row r="17" spans="1:7" ht="13.2" customHeight="1" x14ac:dyDescent="0.25">
      <c r="A17" s="499" t="s">
        <v>166</v>
      </c>
      <c r="B17" s="525" t="s">
        <v>345</v>
      </c>
      <c r="C17" s="276" t="s">
        <v>347</v>
      </c>
      <c r="D17" s="294">
        <v>0.53986804132121802</v>
      </c>
      <c r="E17" s="272">
        <v>0.317808219178082</v>
      </c>
      <c r="F17" s="271">
        <v>0.51131335423745505</v>
      </c>
      <c r="G17" s="272">
        <v>0.27874455837981699</v>
      </c>
    </row>
    <row r="18" spans="1:7" ht="13.2" customHeight="1" x14ac:dyDescent="0.25">
      <c r="A18" s="499" t="s">
        <v>166</v>
      </c>
      <c r="B18" s="526" t="s">
        <v>345</v>
      </c>
      <c r="C18" s="277" t="s">
        <v>348</v>
      </c>
      <c r="D18" s="31">
        <v>0.27097616715638301</v>
      </c>
      <c r="E18" s="33">
        <v>0.56134952162479701</v>
      </c>
      <c r="F18" s="32">
        <v>0.26716676283900698</v>
      </c>
      <c r="G18" s="33">
        <v>0.487578012481997</v>
      </c>
    </row>
    <row r="19" spans="1:7" ht="13.2" customHeight="1" x14ac:dyDescent="0.25">
      <c r="A19" s="499" t="s">
        <v>166</v>
      </c>
      <c r="B19" s="525" t="s">
        <v>346</v>
      </c>
      <c r="C19" s="276" t="s">
        <v>347</v>
      </c>
      <c r="D19" s="294">
        <v>0.26381182641478501</v>
      </c>
      <c r="E19" s="272">
        <v>0.252697368421053</v>
      </c>
      <c r="F19" s="271">
        <v>0.238782869543018</v>
      </c>
      <c r="G19" s="272">
        <v>0.208168536605053</v>
      </c>
    </row>
    <row r="20" spans="1:7" ht="13.2" customHeight="1" x14ac:dyDescent="0.25">
      <c r="A20" s="499" t="s">
        <v>166</v>
      </c>
      <c r="B20" s="526" t="s">
        <v>346</v>
      </c>
      <c r="C20" s="277" t="s">
        <v>348</v>
      </c>
      <c r="D20" s="31">
        <v>9.1717406011404295E-2</v>
      </c>
      <c r="E20" s="33">
        <v>0.41679687500000001</v>
      </c>
      <c r="F20" s="32">
        <v>8.6820737039350407E-2</v>
      </c>
      <c r="G20" s="33">
        <v>0.35146000846381698</v>
      </c>
    </row>
    <row r="21" spans="1:7" ht="13.2" customHeight="1" x14ac:dyDescent="0.25">
      <c r="A21" s="499" t="s">
        <v>166</v>
      </c>
      <c r="B21" s="432" t="s">
        <v>407</v>
      </c>
      <c r="C21" s="6" t="s">
        <v>347</v>
      </c>
      <c r="D21" s="294">
        <v>0.110733536442465</v>
      </c>
      <c r="E21" s="272">
        <v>0.14206648570522101</v>
      </c>
      <c r="F21" s="271">
        <v>0.10108422734535499</v>
      </c>
      <c r="G21" s="272">
        <v>0.11007206687806299</v>
      </c>
    </row>
    <row r="22" spans="1:7" ht="13.2" customHeight="1" x14ac:dyDescent="0.25">
      <c r="A22" s="502" t="s">
        <v>166</v>
      </c>
      <c r="B22" s="436" t="s">
        <v>407</v>
      </c>
      <c r="C22" s="28" t="s">
        <v>348</v>
      </c>
      <c r="D22" s="34">
        <v>6.0585054762234899E-2</v>
      </c>
      <c r="E22" s="36">
        <v>0.42221910506382399</v>
      </c>
      <c r="F22" s="35">
        <v>5.0663818098580803E-2</v>
      </c>
      <c r="G22" s="36">
        <v>0.364483079788885</v>
      </c>
    </row>
    <row r="23" spans="1:7" ht="13.2" customHeight="1" x14ac:dyDescent="0.25">
      <c r="A23" s="85"/>
      <c r="B23" s="85"/>
      <c r="C23" s="85"/>
      <c r="D23" s="86"/>
      <c r="E23" s="86"/>
      <c r="F23" s="86"/>
      <c r="G23" s="86"/>
    </row>
    <row r="24" spans="1:7" ht="13.2" customHeight="1" x14ac:dyDescent="0.25">
      <c r="A24" s="419" t="s">
        <v>408</v>
      </c>
      <c r="B24" s="419"/>
      <c r="C24" s="419"/>
      <c r="D24" s="419"/>
      <c r="E24" s="419"/>
      <c r="F24" s="85"/>
      <c r="G24" s="85"/>
    </row>
  </sheetData>
  <mergeCells count="17">
    <mergeCell ref="D4:E4"/>
    <mergeCell ref="F4:G4"/>
    <mergeCell ref="D5:E5"/>
    <mergeCell ref="F5:G5"/>
    <mergeCell ref="A24:E24"/>
    <mergeCell ref="B4:C5"/>
    <mergeCell ref="A7:A14"/>
    <mergeCell ref="B7:B8"/>
    <mergeCell ref="B9:B10"/>
    <mergeCell ref="B11:B12"/>
    <mergeCell ref="B13:B14"/>
    <mergeCell ref="A15:A22"/>
    <mergeCell ref="B15:B16"/>
    <mergeCell ref="B17:B18"/>
    <mergeCell ref="B19:B20"/>
    <mergeCell ref="B21:B22"/>
    <mergeCell ref="A4:A6"/>
  </mergeCells>
  <pageMargins left="0.7" right="0.7" top="0.78740157499999996" bottom="0.78740157499999996" header="0.3" footer="0.3"/>
  <pageSetup paperSize="9" orientation="portrait" verticalDpi="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C46DA-F5F3-4ACB-830D-3BC2CEAF7C56}">
  <dimension ref="A1:H57"/>
  <sheetViews>
    <sheetView workbookViewId="0"/>
  </sheetViews>
  <sheetFormatPr baseColWidth="10" defaultColWidth="11.44140625" defaultRowHeight="13.2" customHeight="1" x14ac:dyDescent="0.25"/>
  <cols>
    <col min="1" max="1" width="15.6640625" style="6" customWidth="1"/>
    <col min="2" max="2" width="42.6640625" style="6" customWidth="1"/>
    <col min="3" max="8" width="12.6640625" style="6" customWidth="1"/>
    <col min="9" max="16384" width="11.44140625" style="6"/>
  </cols>
  <sheetData>
    <row r="1" spans="1:8" ht="13.2" customHeight="1" x14ac:dyDescent="0.25">
      <c r="A1" s="8" t="s">
        <v>659</v>
      </c>
      <c r="D1" s="32"/>
      <c r="F1" s="32"/>
      <c r="H1" s="32"/>
    </row>
    <row r="2" spans="1:8" ht="13.2" customHeight="1" x14ac:dyDescent="0.25">
      <c r="A2" s="6" t="s">
        <v>409</v>
      </c>
      <c r="D2" s="32"/>
      <c r="F2" s="32"/>
      <c r="H2" s="32"/>
    </row>
    <row r="3" spans="1:8" ht="13.2" customHeight="1" x14ac:dyDescent="0.25">
      <c r="D3" s="32"/>
      <c r="F3" s="32"/>
      <c r="H3" s="32"/>
    </row>
    <row r="4" spans="1:8" ht="13.2" customHeight="1" x14ac:dyDescent="0.25">
      <c r="A4" s="422"/>
      <c r="B4" s="507" t="s">
        <v>413</v>
      </c>
      <c r="C4" s="422" t="s">
        <v>410</v>
      </c>
      <c r="D4" s="422"/>
      <c r="E4" s="422"/>
      <c r="F4" s="422"/>
      <c r="G4" s="422"/>
      <c r="H4" s="423"/>
    </row>
    <row r="5" spans="1:8" ht="13.2" customHeight="1" x14ac:dyDescent="0.25">
      <c r="A5" s="524"/>
      <c r="B5" s="528"/>
      <c r="C5" s="527" t="s">
        <v>411</v>
      </c>
      <c r="D5" s="527"/>
      <c r="E5" s="527" t="s">
        <v>401</v>
      </c>
      <c r="F5" s="527"/>
      <c r="G5" s="430" t="s">
        <v>412</v>
      </c>
      <c r="H5" s="527"/>
    </row>
    <row r="6" spans="1:8" ht="13.2" customHeight="1" x14ac:dyDescent="0.25">
      <c r="A6" s="459"/>
      <c r="B6" s="508"/>
      <c r="C6" s="160" t="s">
        <v>414</v>
      </c>
      <c r="D6" s="295" t="s">
        <v>415</v>
      </c>
      <c r="E6" s="160" t="s">
        <v>414</v>
      </c>
      <c r="F6" s="295" t="s">
        <v>415</v>
      </c>
      <c r="G6" s="160" t="s">
        <v>414</v>
      </c>
      <c r="H6" s="295" t="s">
        <v>415</v>
      </c>
    </row>
    <row r="7" spans="1:8" ht="13.2" customHeight="1" x14ac:dyDescent="0.25">
      <c r="A7" s="435" t="s">
        <v>51</v>
      </c>
      <c r="B7" s="14" t="s">
        <v>416</v>
      </c>
      <c r="C7" s="108">
        <v>75043</v>
      </c>
      <c r="D7" s="350">
        <v>0.48032131084584101</v>
      </c>
      <c r="E7" s="108">
        <v>40642</v>
      </c>
      <c r="F7" s="350">
        <v>0.469345097178756</v>
      </c>
      <c r="G7" s="108">
        <v>40455</v>
      </c>
      <c r="H7" s="350">
        <v>0.48202030311695698</v>
      </c>
    </row>
    <row r="8" spans="1:8" ht="13.2" customHeight="1" x14ac:dyDescent="0.25">
      <c r="A8" s="432" t="s">
        <v>51</v>
      </c>
      <c r="B8" s="6" t="s">
        <v>417</v>
      </c>
      <c r="C8" s="109">
        <v>19159</v>
      </c>
      <c r="D8" s="351">
        <v>0.122629372419752</v>
      </c>
      <c r="E8" s="109">
        <v>9604</v>
      </c>
      <c r="F8" s="351">
        <v>0.110909657824535</v>
      </c>
      <c r="G8" s="109">
        <v>9580</v>
      </c>
      <c r="H8" s="351">
        <v>0.11414545801162899</v>
      </c>
    </row>
    <row r="9" spans="1:8" ht="13.2" customHeight="1" x14ac:dyDescent="0.25">
      <c r="A9" s="432" t="s">
        <v>51</v>
      </c>
      <c r="B9" s="6" t="s">
        <v>418</v>
      </c>
      <c r="C9" s="109">
        <v>604</v>
      </c>
      <c r="D9" s="351">
        <v>3.8659711332287901E-3</v>
      </c>
      <c r="E9" s="109">
        <v>379</v>
      </c>
      <c r="F9" s="351">
        <v>4.3767972006975202E-3</v>
      </c>
      <c r="G9" s="109">
        <v>339</v>
      </c>
      <c r="H9" s="351">
        <v>4.0391764369459501E-3</v>
      </c>
    </row>
    <row r="10" spans="1:8" ht="13.2" customHeight="1" x14ac:dyDescent="0.25">
      <c r="A10" s="432" t="s">
        <v>51</v>
      </c>
      <c r="B10" s="6" t="s">
        <v>419</v>
      </c>
      <c r="C10" s="109">
        <v>49588</v>
      </c>
      <c r="D10" s="351">
        <v>0.31739366979229999</v>
      </c>
      <c r="E10" s="109">
        <v>29882</v>
      </c>
      <c r="F10" s="351">
        <v>0.345085630478214</v>
      </c>
      <c r="G10" s="109">
        <v>28330</v>
      </c>
      <c r="H10" s="351">
        <v>0.33755123439138301</v>
      </c>
    </row>
    <row r="11" spans="1:8" ht="13.2" customHeight="1" x14ac:dyDescent="0.25">
      <c r="A11" s="432" t="s">
        <v>51</v>
      </c>
      <c r="B11" s="6" t="s">
        <v>420</v>
      </c>
      <c r="C11" s="109">
        <v>3435</v>
      </c>
      <c r="D11" s="351">
        <v>2.1986110666623999E-2</v>
      </c>
      <c r="E11" s="109">
        <v>2001</v>
      </c>
      <c r="F11" s="351">
        <v>2.3108103426374E-2</v>
      </c>
      <c r="G11" s="109">
        <v>1242</v>
      </c>
      <c r="H11" s="351">
        <v>1.4798398627394901E-2</v>
      </c>
    </row>
    <row r="12" spans="1:8" ht="13.2" customHeight="1" x14ac:dyDescent="0.25">
      <c r="A12" s="436" t="s">
        <v>51</v>
      </c>
      <c r="B12" s="28" t="s">
        <v>421</v>
      </c>
      <c r="C12" s="110">
        <v>8406</v>
      </c>
      <c r="D12" s="352">
        <v>5.38035651422537E-2</v>
      </c>
      <c r="E12" s="110">
        <v>4085</v>
      </c>
      <c r="F12" s="352">
        <v>4.7174713891423102E-2</v>
      </c>
      <c r="G12" s="110">
        <v>3982</v>
      </c>
      <c r="H12" s="352">
        <v>4.7445429415689598E-2</v>
      </c>
    </row>
    <row r="13" spans="1:8" ht="13.2" customHeight="1" x14ac:dyDescent="0.25">
      <c r="A13" s="432" t="s">
        <v>169</v>
      </c>
      <c r="B13" s="41" t="s">
        <v>416</v>
      </c>
      <c r="C13" s="75">
        <v>1974</v>
      </c>
      <c r="D13" s="351">
        <v>0.40793552386856802</v>
      </c>
      <c r="E13" s="109">
        <v>1189</v>
      </c>
      <c r="F13" s="351">
        <v>0.42631767658658998</v>
      </c>
      <c r="G13" s="109">
        <v>1190</v>
      </c>
      <c r="H13" s="351">
        <v>0.45298819946707303</v>
      </c>
    </row>
    <row r="14" spans="1:8" ht="13.2" customHeight="1" x14ac:dyDescent="0.25">
      <c r="A14" s="526" t="s">
        <v>169</v>
      </c>
      <c r="B14" s="41" t="s">
        <v>419</v>
      </c>
      <c r="C14" s="75">
        <v>2865</v>
      </c>
      <c r="D14" s="351">
        <v>0.59206447613143198</v>
      </c>
      <c r="E14" s="109">
        <v>1600</v>
      </c>
      <c r="F14" s="351">
        <v>0.57368232341340997</v>
      </c>
      <c r="G14" s="109">
        <v>1437</v>
      </c>
      <c r="H14" s="351">
        <v>0.54701180053292697</v>
      </c>
    </row>
    <row r="15" spans="1:8" ht="13.2" customHeight="1" x14ac:dyDescent="0.25">
      <c r="A15" s="525" t="s">
        <v>170</v>
      </c>
      <c r="B15" s="296" t="s">
        <v>416</v>
      </c>
      <c r="C15" s="297">
        <v>5631</v>
      </c>
      <c r="D15" s="353">
        <v>0.61440261865793799</v>
      </c>
      <c r="E15" s="298">
        <v>2820</v>
      </c>
      <c r="F15" s="353">
        <v>0.55930186433954798</v>
      </c>
      <c r="G15" s="298">
        <v>3028</v>
      </c>
      <c r="H15" s="353">
        <v>0.603187250996016</v>
      </c>
    </row>
    <row r="16" spans="1:8" ht="13.2" customHeight="1" x14ac:dyDescent="0.25">
      <c r="A16" s="432" t="s">
        <v>170</v>
      </c>
      <c r="B16" s="41" t="s">
        <v>417</v>
      </c>
      <c r="C16" s="75">
        <v>226</v>
      </c>
      <c r="D16" s="351">
        <v>2.46590289143481E-2</v>
      </c>
      <c r="E16" s="109">
        <v>115</v>
      </c>
      <c r="F16" s="351">
        <v>2.2808409361364499E-2</v>
      </c>
      <c r="G16" s="109">
        <v>102</v>
      </c>
      <c r="H16" s="351">
        <v>2.0318725099601601E-2</v>
      </c>
    </row>
    <row r="17" spans="1:8" ht="13.2" customHeight="1" x14ac:dyDescent="0.25">
      <c r="A17" s="432" t="s">
        <v>170</v>
      </c>
      <c r="B17" s="41" t="s">
        <v>418</v>
      </c>
      <c r="C17" s="75">
        <v>230</v>
      </c>
      <c r="D17" s="351">
        <v>2.5095471903982501E-2</v>
      </c>
      <c r="E17" s="109">
        <v>68</v>
      </c>
      <c r="F17" s="351">
        <v>1.34867116223721E-2</v>
      </c>
      <c r="G17" s="109">
        <v>57</v>
      </c>
      <c r="H17" s="351">
        <v>1.13545816733068E-2</v>
      </c>
    </row>
    <row r="18" spans="1:8" ht="13.2" customHeight="1" x14ac:dyDescent="0.25">
      <c r="A18" s="432" t="s">
        <v>170</v>
      </c>
      <c r="B18" s="41" t="s">
        <v>419</v>
      </c>
      <c r="C18" s="75">
        <v>2728</v>
      </c>
      <c r="D18" s="351">
        <v>0.29765411893071497</v>
      </c>
      <c r="E18" s="109">
        <v>1695</v>
      </c>
      <c r="F18" s="351">
        <v>0.33617612058706903</v>
      </c>
      <c r="G18" s="109">
        <v>1672</v>
      </c>
      <c r="H18" s="351">
        <v>0.333067729083665</v>
      </c>
    </row>
    <row r="19" spans="1:8" ht="13.2" customHeight="1" x14ac:dyDescent="0.25">
      <c r="A19" s="432" t="s">
        <v>170</v>
      </c>
      <c r="B19" s="41" t="s">
        <v>420</v>
      </c>
      <c r="C19" s="75">
        <v>288</v>
      </c>
      <c r="D19" s="351">
        <v>3.1423895253682499E-2</v>
      </c>
      <c r="E19" s="109">
        <v>306</v>
      </c>
      <c r="F19" s="351">
        <v>6.0690202300674297E-2</v>
      </c>
      <c r="G19" s="109">
        <v>128</v>
      </c>
      <c r="H19" s="351">
        <v>2.5498007968127501E-2</v>
      </c>
    </row>
    <row r="20" spans="1:8" ht="13.2" customHeight="1" x14ac:dyDescent="0.25">
      <c r="A20" s="526" t="s">
        <v>170</v>
      </c>
      <c r="B20" s="299" t="s">
        <v>421</v>
      </c>
      <c r="C20" s="300">
        <v>62</v>
      </c>
      <c r="D20" s="354">
        <v>6.7648663393344204E-3</v>
      </c>
      <c r="E20" s="301">
        <v>38</v>
      </c>
      <c r="F20" s="354">
        <v>7.5366917889726302E-3</v>
      </c>
      <c r="G20" s="301">
        <v>33</v>
      </c>
      <c r="H20" s="354">
        <v>6.5737051792828698E-3</v>
      </c>
    </row>
    <row r="21" spans="1:8" ht="13.2" customHeight="1" x14ac:dyDescent="0.25">
      <c r="A21" s="525" t="s">
        <v>171</v>
      </c>
      <c r="B21" s="296" t="s">
        <v>416</v>
      </c>
      <c r="C21" s="297">
        <v>19137</v>
      </c>
      <c r="D21" s="353">
        <v>0.63191784440628695</v>
      </c>
      <c r="E21" s="298">
        <v>10061</v>
      </c>
      <c r="F21" s="353">
        <v>0.61175969840690703</v>
      </c>
      <c r="G21" s="298">
        <v>10017</v>
      </c>
      <c r="H21" s="353">
        <v>0.62194213336644699</v>
      </c>
    </row>
    <row r="22" spans="1:8" ht="13.2" customHeight="1" x14ac:dyDescent="0.25">
      <c r="A22" s="432" t="s">
        <v>171</v>
      </c>
      <c r="B22" s="41" t="s">
        <v>417</v>
      </c>
      <c r="C22" s="75">
        <v>4934</v>
      </c>
      <c r="D22" s="351">
        <v>0.16292431647074401</v>
      </c>
      <c r="E22" s="109">
        <v>2660</v>
      </c>
      <c r="F22" s="351">
        <v>0.16174145688921299</v>
      </c>
      <c r="G22" s="109">
        <v>2700</v>
      </c>
      <c r="H22" s="351">
        <v>0.16763938904756001</v>
      </c>
    </row>
    <row r="23" spans="1:8" ht="13.2" customHeight="1" x14ac:dyDescent="0.25">
      <c r="A23" s="432" t="s">
        <v>171</v>
      </c>
      <c r="B23" s="41" t="s">
        <v>418</v>
      </c>
      <c r="C23" s="75">
        <v>301</v>
      </c>
      <c r="D23" s="351">
        <v>9.9392418438779603E-3</v>
      </c>
      <c r="E23" s="109">
        <v>139</v>
      </c>
      <c r="F23" s="351">
        <v>8.4519031983461002E-3</v>
      </c>
      <c r="G23" s="109">
        <v>140</v>
      </c>
      <c r="H23" s="351">
        <v>8.6924127654290292E-3</v>
      </c>
    </row>
    <row r="24" spans="1:8" ht="13.2" customHeight="1" x14ac:dyDescent="0.25">
      <c r="A24" s="432" t="s">
        <v>171</v>
      </c>
      <c r="B24" s="41" t="s">
        <v>419</v>
      </c>
      <c r="C24" s="75">
        <v>4834</v>
      </c>
      <c r="D24" s="351">
        <v>0.15962224276845899</v>
      </c>
      <c r="E24" s="109">
        <v>2937</v>
      </c>
      <c r="F24" s="351">
        <v>0.17858445822692401</v>
      </c>
      <c r="G24" s="109">
        <v>2683</v>
      </c>
      <c r="H24" s="351">
        <v>0.16658388178318601</v>
      </c>
    </row>
    <row r="25" spans="1:8" ht="13.2" customHeight="1" x14ac:dyDescent="0.25">
      <c r="A25" s="432" t="s">
        <v>171</v>
      </c>
      <c r="B25" s="41" t="s">
        <v>420</v>
      </c>
      <c r="C25" s="75">
        <v>735</v>
      </c>
      <c r="D25" s="351">
        <v>2.4270241711794999E-2</v>
      </c>
      <c r="E25" s="109">
        <v>410</v>
      </c>
      <c r="F25" s="351">
        <v>2.4930074182172E-2</v>
      </c>
      <c r="G25" s="109">
        <v>263</v>
      </c>
      <c r="H25" s="351">
        <v>1.63293182664845E-2</v>
      </c>
    </row>
    <row r="26" spans="1:8" ht="13.2" customHeight="1" x14ac:dyDescent="0.25">
      <c r="A26" s="526" t="s">
        <v>171</v>
      </c>
      <c r="B26" s="299" t="s">
        <v>421</v>
      </c>
      <c r="C26" s="300">
        <v>343</v>
      </c>
      <c r="D26" s="354">
        <v>1.13261127988377E-2</v>
      </c>
      <c r="E26" s="301">
        <v>239</v>
      </c>
      <c r="F26" s="354">
        <v>1.4532409096436801E-2</v>
      </c>
      <c r="G26" s="301">
        <v>303</v>
      </c>
      <c r="H26" s="354">
        <v>1.88128647708928E-2</v>
      </c>
    </row>
    <row r="27" spans="1:8" ht="13.2" customHeight="1" x14ac:dyDescent="0.25">
      <c r="A27" s="525" t="s">
        <v>172</v>
      </c>
      <c r="B27" s="296" t="s">
        <v>416</v>
      </c>
      <c r="C27" s="297">
        <v>9072</v>
      </c>
      <c r="D27" s="353">
        <v>0.32230788361104201</v>
      </c>
      <c r="E27" s="298">
        <v>4960</v>
      </c>
      <c r="F27" s="353">
        <v>0.326853377265239</v>
      </c>
      <c r="G27" s="298">
        <v>4573</v>
      </c>
      <c r="H27" s="353">
        <v>0.31264100635810499</v>
      </c>
    </row>
    <row r="28" spans="1:8" ht="13.2" customHeight="1" x14ac:dyDescent="0.25">
      <c r="A28" s="432" t="s">
        <v>172</v>
      </c>
      <c r="B28" s="41" t="s">
        <v>417</v>
      </c>
      <c r="C28" s="75">
        <v>3939</v>
      </c>
      <c r="D28" s="351">
        <v>0.13994386613138199</v>
      </c>
      <c r="E28" s="109">
        <v>1863</v>
      </c>
      <c r="F28" s="351">
        <v>0.122767710049423</v>
      </c>
      <c r="G28" s="109">
        <v>1944</v>
      </c>
      <c r="H28" s="351">
        <v>0.132904901893758</v>
      </c>
    </row>
    <row r="29" spans="1:8" ht="13.2" customHeight="1" x14ac:dyDescent="0.25">
      <c r="A29" s="432" t="s">
        <v>172</v>
      </c>
      <c r="B29" s="41" t="s">
        <v>418</v>
      </c>
      <c r="C29" s="302">
        <v>0</v>
      </c>
      <c r="D29" s="351">
        <v>0</v>
      </c>
      <c r="E29" s="109">
        <v>131</v>
      </c>
      <c r="F29" s="351">
        <v>8.6326194398682003E-3</v>
      </c>
      <c r="G29" s="109">
        <v>141</v>
      </c>
      <c r="H29" s="351">
        <v>9.6397073904423303E-3</v>
      </c>
    </row>
    <row r="30" spans="1:8" ht="13.2" customHeight="1" x14ac:dyDescent="0.25">
      <c r="A30" s="432" t="s">
        <v>172</v>
      </c>
      <c r="B30" s="41" t="s">
        <v>419</v>
      </c>
      <c r="C30" s="75">
        <v>9709</v>
      </c>
      <c r="D30" s="351">
        <v>0.34493906988311401</v>
      </c>
      <c r="E30" s="109">
        <v>5597</v>
      </c>
      <c r="F30" s="351">
        <v>0.36883031301482699</v>
      </c>
      <c r="G30" s="109">
        <v>5503</v>
      </c>
      <c r="H30" s="351">
        <v>0.37622205510357598</v>
      </c>
    </row>
    <row r="31" spans="1:8" ht="13.2" customHeight="1" x14ac:dyDescent="0.25">
      <c r="A31" s="432" t="s">
        <v>172</v>
      </c>
      <c r="B31" s="41" t="s">
        <v>420</v>
      </c>
      <c r="C31" s="75">
        <v>1113</v>
      </c>
      <c r="D31" s="351">
        <v>3.95424023874658E-2</v>
      </c>
      <c r="E31" s="109">
        <v>521</v>
      </c>
      <c r="F31" s="351">
        <v>3.4332784184513999E-2</v>
      </c>
      <c r="G31" s="109">
        <v>375</v>
      </c>
      <c r="H31" s="351">
        <v>2.5637519655431699E-2</v>
      </c>
    </row>
    <row r="32" spans="1:8" ht="13.2" customHeight="1" x14ac:dyDescent="0.25">
      <c r="A32" s="526" t="s">
        <v>172</v>
      </c>
      <c r="B32" s="299" t="s">
        <v>421</v>
      </c>
      <c r="C32" s="300">
        <v>4314</v>
      </c>
      <c r="D32" s="354">
        <v>0.153266777986997</v>
      </c>
      <c r="E32" s="301">
        <v>2103</v>
      </c>
      <c r="F32" s="354">
        <v>0.13858319604612901</v>
      </c>
      <c r="G32" s="301">
        <v>2091</v>
      </c>
      <c r="H32" s="354">
        <v>0.142954809598687</v>
      </c>
    </row>
    <row r="33" spans="1:8" ht="13.2" customHeight="1" x14ac:dyDescent="0.25">
      <c r="A33" s="525" t="s">
        <v>173</v>
      </c>
      <c r="B33" s="296" t="s">
        <v>416</v>
      </c>
      <c r="C33" s="297">
        <v>7626</v>
      </c>
      <c r="D33" s="353">
        <v>0.75812705040262496</v>
      </c>
      <c r="E33" s="298">
        <v>4189</v>
      </c>
      <c r="F33" s="353">
        <v>0.74830296534476604</v>
      </c>
      <c r="G33" s="298">
        <v>4154</v>
      </c>
      <c r="H33" s="353">
        <v>0.76529108327192297</v>
      </c>
    </row>
    <row r="34" spans="1:8" ht="13.2" customHeight="1" x14ac:dyDescent="0.25">
      <c r="A34" s="432" t="s">
        <v>173</v>
      </c>
      <c r="B34" s="6" t="s">
        <v>417</v>
      </c>
      <c r="C34" s="109">
        <v>1078</v>
      </c>
      <c r="D34" s="351">
        <v>0.107167710508003</v>
      </c>
      <c r="E34" s="109">
        <v>502</v>
      </c>
      <c r="F34" s="351">
        <v>8.9674883887102499E-2</v>
      </c>
      <c r="G34" s="109">
        <v>508</v>
      </c>
      <c r="H34" s="351">
        <v>9.3588798820928507E-2</v>
      </c>
    </row>
    <row r="35" spans="1:8" ht="13.2" customHeight="1" x14ac:dyDescent="0.25">
      <c r="A35" s="432" t="s">
        <v>173</v>
      </c>
      <c r="B35" s="41" t="s">
        <v>419</v>
      </c>
      <c r="C35" s="75">
        <v>917</v>
      </c>
      <c r="D35" s="351">
        <v>9.1162143354210204E-2</v>
      </c>
      <c r="E35" s="109">
        <v>699</v>
      </c>
      <c r="F35" s="351">
        <v>0.12486602357984999</v>
      </c>
      <c r="G35" s="109">
        <v>663</v>
      </c>
      <c r="H35" s="351">
        <v>0.122144436256448</v>
      </c>
    </row>
    <row r="36" spans="1:8" ht="13.2" customHeight="1" x14ac:dyDescent="0.25">
      <c r="A36" s="526" t="s">
        <v>173</v>
      </c>
      <c r="B36" s="299" t="s">
        <v>420</v>
      </c>
      <c r="C36" s="300">
        <v>438</v>
      </c>
      <c r="D36" s="354">
        <v>4.3543095735162497E-2</v>
      </c>
      <c r="E36" s="301">
        <v>208</v>
      </c>
      <c r="F36" s="354">
        <v>3.7156127188281499E-2</v>
      </c>
      <c r="G36" s="301">
        <v>103</v>
      </c>
      <c r="H36" s="354">
        <v>1.8975681650700099E-2</v>
      </c>
    </row>
    <row r="37" spans="1:8" ht="13.2" customHeight="1" x14ac:dyDescent="0.25">
      <c r="A37" s="525" t="s">
        <v>174</v>
      </c>
      <c r="B37" s="296" t="s">
        <v>416</v>
      </c>
      <c r="C37" s="297">
        <v>9795</v>
      </c>
      <c r="D37" s="353">
        <v>0.47179808294398201</v>
      </c>
      <c r="E37" s="298">
        <v>5503</v>
      </c>
      <c r="F37" s="353">
        <v>0.49621280432822401</v>
      </c>
      <c r="G37" s="298">
        <v>5583</v>
      </c>
      <c r="H37" s="353">
        <v>0.50062769010042996</v>
      </c>
    </row>
    <row r="38" spans="1:8" ht="13.2" customHeight="1" x14ac:dyDescent="0.25">
      <c r="A38" s="432" t="s">
        <v>174</v>
      </c>
      <c r="B38" s="41" t="s">
        <v>417</v>
      </c>
      <c r="C38" s="75">
        <v>1969</v>
      </c>
      <c r="D38" s="351">
        <v>9.4841288955252595E-2</v>
      </c>
      <c r="E38" s="109">
        <v>771</v>
      </c>
      <c r="F38" s="351">
        <v>6.9522091974751996E-2</v>
      </c>
      <c r="G38" s="109">
        <v>746</v>
      </c>
      <c r="H38" s="351">
        <v>6.6893830703012899E-2</v>
      </c>
    </row>
    <row r="39" spans="1:8" ht="13.2" customHeight="1" x14ac:dyDescent="0.25">
      <c r="A39" s="432" t="s">
        <v>174</v>
      </c>
      <c r="B39" s="41" t="s">
        <v>418</v>
      </c>
      <c r="C39" s="75">
        <v>73</v>
      </c>
      <c r="D39" s="351">
        <v>3.5162082751312601E-3</v>
      </c>
      <c r="E39" s="109">
        <v>36</v>
      </c>
      <c r="F39" s="351">
        <v>3.2461677186654599E-3</v>
      </c>
      <c r="G39" s="303">
        <v>0</v>
      </c>
      <c r="H39" s="351">
        <v>0</v>
      </c>
    </row>
    <row r="40" spans="1:8" ht="13.2" customHeight="1" x14ac:dyDescent="0.25">
      <c r="A40" s="432" t="s">
        <v>174</v>
      </c>
      <c r="B40" s="41" t="s">
        <v>419</v>
      </c>
      <c r="C40" s="75">
        <v>8043</v>
      </c>
      <c r="D40" s="351">
        <v>0.38740908434083099</v>
      </c>
      <c r="E40" s="109">
        <v>4217</v>
      </c>
      <c r="F40" s="351">
        <v>0.38025247971145199</v>
      </c>
      <c r="G40" s="109">
        <v>4350</v>
      </c>
      <c r="H40" s="351">
        <v>0.39006456241033</v>
      </c>
    </row>
    <row r="41" spans="1:8" ht="13.2" customHeight="1" x14ac:dyDescent="0.25">
      <c r="A41" s="432" t="s">
        <v>174</v>
      </c>
      <c r="B41" s="41" t="s">
        <v>420</v>
      </c>
      <c r="C41" s="75">
        <v>169</v>
      </c>
      <c r="D41" s="351">
        <v>8.1402629931120792E-3</v>
      </c>
      <c r="E41" s="109">
        <v>250</v>
      </c>
      <c r="F41" s="351">
        <v>2.2542831379621299E-2</v>
      </c>
      <c r="G41" s="109">
        <v>187</v>
      </c>
      <c r="H41" s="351">
        <v>1.6768292682926799E-2</v>
      </c>
    </row>
    <row r="42" spans="1:8" ht="13.2" customHeight="1" x14ac:dyDescent="0.25">
      <c r="A42" s="526" t="s">
        <v>174</v>
      </c>
      <c r="B42" s="299" t="s">
        <v>421</v>
      </c>
      <c r="C42" s="300">
        <v>712</v>
      </c>
      <c r="D42" s="354">
        <v>3.42950724916911E-2</v>
      </c>
      <c r="E42" s="301">
        <v>313</v>
      </c>
      <c r="F42" s="354">
        <v>2.82236248872858E-2</v>
      </c>
      <c r="G42" s="301">
        <v>286</v>
      </c>
      <c r="H42" s="354">
        <v>2.5645624103299899E-2</v>
      </c>
    </row>
    <row r="43" spans="1:8" ht="13.2" customHeight="1" x14ac:dyDescent="0.25">
      <c r="A43" s="525" t="s">
        <v>139</v>
      </c>
      <c r="B43" s="296" t="s">
        <v>416</v>
      </c>
      <c r="C43" s="297">
        <v>2300</v>
      </c>
      <c r="D43" s="353">
        <v>0.160872910400783</v>
      </c>
      <c r="E43" s="298">
        <v>993</v>
      </c>
      <c r="F43" s="353">
        <v>0.132506004803843</v>
      </c>
      <c r="G43" s="298">
        <v>920</v>
      </c>
      <c r="H43" s="353">
        <v>0.127423822714681</v>
      </c>
    </row>
    <row r="44" spans="1:8" ht="13.2" customHeight="1" x14ac:dyDescent="0.25">
      <c r="A44" s="432" t="s">
        <v>139</v>
      </c>
      <c r="B44" s="41" t="s">
        <v>417</v>
      </c>
      <c r="C44" s="109">
        <v>2674</v>
      </c>
      <c r="D44" s="351">
        <v>0.18703224452682399</v>
      </c>
      <c r="E44" s="109">
        <v>1331</v>
      </c>
      <c r="F44" s="351">
        <v>0.17760875366960199</v>
      </c>
      <c r="G44" s="109">
        <v>1386</v>
      </c>
      <c r="H44" s="351">
        <v>0.19196675900276999</v>
      </c>
    </row>
    <row r="45" spans="1:8" ht="13.2" customHeight="1" x14ac:dyDescent="0.25">
      <c r="A45" s="432" t="s">
        <v>139</v>
      </c>
      <c r="B45" s="41" t="s">
        <v>419</v>
      </c>
      <c r="C45" s="109">
        <v>7198</v>
      </c>
      <c r="D45" s="351">
        <v>0.50346226481079903</v>
      </c>
      <c r="E45" s="109">
        <v>4143</v>
      </c>
      <c r="F45" s="351">
        <v>0.55284227381905504</v>
      </c>
      <c r="G45" s="109">
        <v>3929</v>
      </c>
      <c r="H45" s="351">
        <v>0.54418282548476504</v>
      </c>
    </row>
    <row r="46" spans="1:8" ht="13.2" customHeight="1" x14ac:dyDescent="0.25">
      <c r="A46" s="526" t="s">
        <v>139</v>
      </c>
      <c r="B46" s="299" t="s">
        <v>421</v>
      </c>
      <c r="C46" s="301">
        <v>2125</v>
      </c>
      <c r="D46" s="354">
        <v>0.14863258026159301</v>
      </c>
      <c r="E46" s="301">
        <v>1027</v>
      </c>
      <c r="F46" s="354">
        <v>0.13704296770749899</v>
      </c>
      <c r="G46" s="301">
        <v>985</v>
      </c>
      <c r="H46" s="354">
        <v>0.13642659279778399</v>
      </c>
    </row>
    <row r="47" spans="1:8" ht="13.2" customHeight="1" x14ac:dyDescent="0.25">
      <c r="A47" s="525" t="s">
        <v>175</v>
      </c>
      <c r="B47" s="296" t="s">
        <v>416</v>
      </c>
      <c r="C47" s="298">
        <v>538</v>
      </c>
      <c r="D47" s="353">
        <v>7.21082964750034E-2</v>
      </c>
      <c r="E47" s="298">
        <v>307</v>
      </c>
      <c r="F47" s="353">
        <v>6.5472382171038596E-2</v>
      </c>
      <c r="G47" s="298">
        <v>306</v>
      </c>
      <c r="H47" s="353">
        <v>7.3293413173652705E-2</v>
      </c>
    </row>
    <row r="48" spans="1:8" ht="13.2" customHeight="1" x14ac:dyDescent="0.25">
      <c r="A48" s="432" t="s">
        <v>175</v>
      </c>
      <c r="B48" s="41" t="s">
        <v>417</v>
      </c>
      <c r="C48" s="109">
        <v>1856</v>
      </c>
      <c r="D48" s="351">
        <v>0.248760219809677</v>
      </c>
      <c r="E48" s="109">
        <v>956</v>
      </c>
      <c r="F48" s="351">
        <v>0.20388142461079101</v>
      </c>
      <c r="G48" s="109">
        <v>879</v>
      </c>
      <c r="H48" s="351">
        <v>0.21053892215568901</v>
      </c>
    </row>
    <row r="49" spans="1:8" ht="13.2" customHeight="1" x14ac:dyDescent="0.25">
      <c r="A49" s="526" t="s">
        <v>175</v>
      </c>
      <c r="B49" s="299" t="s">
        <v>419</v>
      </c>
      <c r="C49" s="301">
        <v>5067</v>
      </c>
      <c r="D49" s="354">
        <v>0.67913148371531995</v>
      </c>
      <c r="E49" s="301">
        <v>3426</v>
      </c>
      <c r="F49" s="354">
        <v>0.73064619321817004</v>
      </c>
      <c r="G49" s="301">
        <v>2990</v>
      </c>
      <c r="H49" s="354">
        <v>0.71616766467065895</v>
      </c>
    </row>
    <row r="50" spans="1:8" ht="13.2" customHeight="1" x14ac:dyDescent="0.25">
      <c r="A50" s="525" t="s">
        <v>141</v>
      </c>
      <c r="B50" s="296" t="s">
        <v>416</v>
      </c>
      <c r="C50" s="298">
        <v>18970</v>
      </c>
      <c r="D50" s="353">
        <v>0.60758439561847399</v>
      </c>
      <c r="E50" s="298">
        <v>10620</v>
      </c>
      <c r="F50" s="353">
        <v>0.58128078817733997</v>
      </c>
      <c r="G50" s="298">
        <v>10684</v>
      </c>
      <c r="H50" s="353">
        <v>0.60797814829568098</v>
      </c>
    </row>
    <row r="51" spans="1:8" ht="13.2" customHeight="1" x14ac:dyDescent="0.25">
      <c r="A51" s="432" t="s">
        <v>141</v>
      </c>
      <c r="B51" s="41" t="s">
        <v>417</v>
      </c>
      <c r="C51" s="109">
        <v>2483</v>
      </c>
      <c r="D51" s="351">
        <v>7.95272564217539E-2</v>
      </c>
      <c r="E51" s="109">
        <v>1406</v>
      </c>
      <c r="F51" s="351">
        <v>7.6956759715380393E-2</v>
      </c>
      <c r="G51" s="109">
        <v>1315</v>
      </c>
      <c r="H51" s="351">
        <v>7.4830706197006797E-2</v>
      </c>
    </row>
    <row r="52" spans="1:8" ht="13.2" customHeight="1" x14ac:dyDescent="0.25">
      <c r="A52" s="432" t="s">
        <v>141</v>
      </c>
      <c r="B52" s="41" t="s">
        <v>418</v>
      </c>
      <c r="C52" s="303">
        <v>0</v>
      </c>
      <c r="D52" s="351">
        <v>0</v>
      </c>
      <c r="E52" s="109">
        <v>5</v>
      </c>
      <c r="F52" s="351">
        <v>2.7367268746579098E-4</v>
      </c>
      <c r="G52" s="109">
        <v>1</v>
      </c>
      <c r="H52" s="351">
        <v>5.6905479997723797E-5</v>
      </c>
    </row>
    <row r="53" spans="1:8" ht="13.2" customHeight="1" x14ac:dyDescent="0.25">
      <c r="A53" s="432" t="s">
        <v>141</v>
      </c>
      <c r="B53" s="41" t="s">
        <v>419</v>
      </c>
      <c r="C53" s="109">
        <v>8227</v>
      </c>
      <c r="D53" s="351">
        <v>0.26350009608609298</v>
      </c>
      <c r="E53" s="109">
        <v>5568</v>
      </c>
      <c r="F53" s="351">
        <v>0.30476190476190501</v>
      </c>
      <c r="G53" s="109">
        <v>5103</v>
      </c>
      <c r="H53" s="351">
        <v>0.29038866442838401</v>
      </c>
    </row>
    <row r="54" spans="1:8" ht="13.2" customHeight="1" x14ac:dyDescent="0.25">
      <c r="A54" s="432" t="s">
        <v>141</v>
      </c>
      <c r="B54" s="41" t="s">
        <v>420</v>
      </c>
      <c r="C54" s="109">
        <v>692</v>
      </c>
      <c r="D54" s="351">
        <v>2.2163858817500499E-2</v>
      </c>
      <c r="E54" s="109">
        <v>306</v>
      </c>
      <c r="F54" s="351">
        <v>1.6748768472906399E-2</v>
      </c>
      <c r="G54" s="109">
        <v>186</v>
      </c>
      <c r="H54" s="351">
        <v>1.0584419279576599E-2</v>
      </c>
    </row>
    <row r="55" spans="1:8" ht="13.2" customHeight="1" x14ac:dyDescent="0.25">
      <c r="A55" s="436" t="s">
        <v>141</v>
      </c>
      <c r="B55" s="42" t="s">
        <v>421</v>
      </c>
      <c r="C55" s="110">
        <v>850</v>
      </c>
      <c r="D55" s="352">
        <v>2.7224393056178301E-2</v>
      </c>
      <c r="E55" s="110">
        <v>365</v>
      </c>
      <c r="F55" s="352">
        <v>1.99781061850027E-2</v>
      </c>
      <c r="G55" s="110">
        <v>284</v>
      </c>
      <c r="H55" s="352">
        <v>1.6161156319353599E-2</v>
      </c>
    </row>
    <row r="57" spans="1:8" ht="39.6" customHeight="1" x14ac:dyDescent="0.25">
      <c r="A57" s="419" t="s">
        <v>545</v>
      </c>
      <c r="B57" s="529"/>
      <c r="C57" s="529"/>
      <c r="D57" s="529"/>
      <c r="E57" s="529"/>
      <c r="F57" s="529"/>
      <c r="G57" s="529"/>
      <c r="H57" s="529"/>
    </row>
  </sheetData>
  <mergeCells count="17">
    <mergeCell ref="A47:A49"/>
    <mergeCell ref="A50:A55"/>
    <mergeCell ref="A57:H57"/>
    <mergeCell ref="A33:A36"/>
    <mergeCell ref="A37:A42"/>
    <mergeCell ref="A43:A46"/>
    <mergeCell ref="A4:A6"/>
    <mergeCell ref="A15:A20"/>
    <mergeCell ref="A21:A26"/>
    <mergeCell ref="A27:A32"/>
    <mergeCell ref="A7:A12"/>
    <mergeCell ref="A13:A14"/>
    <mergeCell ref="C4:H4"/>
    <mergeCell ref="C5:D5"/>
    <mergeCell ref="E5:F5"/>
    <mergeCell ref="G5:H5"/>
    <mergeCell ref="B4:B6"/>
  </mergeCells>
  <pageMargins left="0.7" right="0.7" top="0.78740157499999996" bottom="0.78740157499999996" header="0.3" footer="0.3"/>
  <pageSetup paperSize="9" orientation="portrait" verticalDpi="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2C54-5B98-4E7D-B137-518B9D33A58D}">
  <dimension ref="A1:K47"/>
  <sheetViews>
    <sheetView workbookViewId="0"/>
  </sheetViews>
  <sheetFormatPr baseColWidth="10" defaultColWidth="11.44140625" defaultRowHeight="13.2" customHeight="1" x14ac:dyDescent="0.25"/>
  <cols>
    <col min="1" max="1" width="31.5546875" style="6" customWidth="1"/>
    <col min="2" max="2" width="9.6640625" style="6" customWidth="1"/>
    <col min="3" max="11" width="17.6640625" style="6" customWidth="1"/>
    <col min="12" max="16384" width="11.44140625" style="6"/>
  </cols>
  <sheetData>
    <row r="1" spans="1:11" ht="13.2" customHeight="1" x14ac:dyDescent="0.25">
      <c r="A1" s="398" t="s">
        <v>660</v>
      </c>
    </row>
    <row r="2" spans="1:11" ht="13.2" customHeight="1" x14ac:dyDescent="0.25">
      <c r="A2" s="399" t="s">
        <v>548</v>
      </c>
    </row>
    <row r="4" spans="1:11" ht="13.2" customHeight="1" x14ac:dyDescent="0.25">
      <c r="A4" s="421"/>
      <c r="B4" s="423"/>
      <c r="C4" s="429" t="s">
        <v>68</v>
      </c>
      <c r="D4" s="429"/>
      <c r="E4" s="430"/>
      <c r="F4" s="429" t="s">
        <v>422</v>
      </c>
      <c r="G4" s="429"/>
      <c r="H4" s="430"/>
      <c r="I4" s="429" t="s">
        <v>423</v>
      </c>
      <c r="J4" s="429"/>
      <c r="K4" s="430"/>
    </row>
    <row r="5" spans="1:11" ht="26.4" customHeight="1" x14ac:dyDescent="0.25">
      <c r="A5" s="517"/>
      <c r="B5" s="518"/>
      <c r="C5" s="396" t="s">
        <v>48</v>
      </c>
      <c r="D5" s="396" t="s">
        <v>49</v>
      </c>
      <c r="E5" s="69" t="s">
        <v>50</v>
      </c>
      <c r="F5" s="396" t="s">
        <v>48</v>
      </c>
      <c r="G5" s="396" t="s">
        <v>49</v>
      </c>
      <c r="H5" s="69" t="s">
        <v>50</v>
      </c>
      <c r="I5" s="396" t="s">
        <v>48</v>
      </c>
      <c r="J5" s="396" t="s">
        <v>49</v>
      </c>
      <c r="K5" s="69" t="s">
        <v>50</v>
      </c>
    </row>
    <row r="6" spans="1:11" ht="13.2" customHeight="1" x14ac:dyDescent="0.25">
      <c r="A6" s="51" t="s">
        <v>101</v>
      </c>
      <c r="B6" s="68" t="s">
        <v>102</v>
      </c>
      <c r="C6" s="147">
        <v>865.76544000000001</v>
      </c>
      <c r="D6" s="80">
        <v>805.97951</v>
      </c>
      <c r="E6" s="81">
        <v>804.48307</v>
      </c>
      <c r="F6" s="80">
        <v>869.57456000000002</v>
      </c>
      <c r="G6" s="80">
        <v>810.79319999999996</v>
      </c>
      <c r="H6" s="81">
        <v>810.79319999999996</v>
      </c>
      <c r="I6" s="80">
        <v>860.07597999999996</v>
      </c>
      <c r="J6" s="80">
        <v>838.27773999999999</v>
      </c>
      <c r="K6" s="81">
        <v>838.76215000000002</v>
      </c>
    </row>
    <row r="7" spans="1:11" ht="13.2" customHeight="1" x14ac:dyDescent="0.25">
      <c r="A7" s="7" t="s">
        <v>424</v>
      </c>
      <c r="B7" s="41" t="s">
        <v>425</v>
      </c>
      <c r="C7" s="82">
        <v>743.75</v>
      </c>
      <c r="D7" s="82">
        <v>662.5</v>
      </c>
      <c r="E7" s="76">
        <v>618.33333000000005</v>
      </c>
      <c r="F7" s="82">
        <v>748.47221999999999</v>
      </c>
      <c r="G7" s="82">
        <v>666.66666999999995</v>
      </c>
      <c r="H7" s="76">
        <v>614.44443999999999</v>
      </c>
      <c r="I7" s="82">
        <v>668.88888999999995</v>
      </c>
      <c r="J7" s="82">
        <v>616.16296</v>
      </c>
      <c r="K7" s="76">
        <v>574.50369999999998</v>
      </c>
    </row>
    <row r="8" spans="1:11" ht="13.2" customHeight="1" x14ac:dyDescent="0.25">
      <c r="A8" s="7" t="s">
        <v>426</v>
      </c>
      <c r="B8" s="41" t="s">
        <v>427</v>
      </c>
      <c r="C8" s="82">
        <v>728</v>
      </c>
      <c r="D8" s="82">
        <v>667.94</v>
      </c>
      <c r="E8" s="76">
        <v>606.05999999999995</v>
      </c>
      <c r="F8" s="82">
        <v>716</v>
      </c>
      <c r="G8" s="82">
        <v>656.93</v>
      </c>
      <c r="H8" s="76">
        <v>596.07000000000005</v>
      </c>
      <c r="I8" s="82">
        <v>680</v>
      </c>
      <c r="J8" s="82">
        <v>620.5</v>
      </c>
      <c r="K8" s="76">
        <v>588.20000000000005</v>
      </c>
    </row>
    <row r="9" spans="1:11" ht="13.2" customHeight="1" x14ac:dyDescent="0.25">
      <c r="A9" s="7" t="s">
        <v>96</v>
      </c>
      <c r="B9" s="41" t="s">
        <v>97</v>
      </c>
      <c r="C9" s="82">
        <v>1157.3599999999999</v>
      </c>
      <c r="D9" s="82">
        <v>1157.3599999999999</v>
      </c>
      <c r="E9" s="76">
        <v>1157.3599999999999</v>
      </c>
      <c r="F9" s="82">
        <v>1063.4731400000001</v>
      </c>
      <c r="G9" s="82">
        <v>1063.4731400000001</v>
      </c>
      <c r="H9" s="76">
        <v>1063.4731400000001</v>
      </c>
      <c r="I9" s="82">
        <v>1015.56</v>
      </c>
      <c r="J9" s="82">
        <v>1015.56</v>
      </c>
      <c r="K9" s="76">
        <v>1015.56</v>
      </c>
    </row>
    <row r="10" spans="1:11" ht="13.2" customHeight="1" x14ac:dyDescent="0.25">
      <c r="A10" s="7" t="s">
        <v>428</v>
      </c>
      <c r="B10" s="41" t="s">
        <v>429</v>
      </c>
      <c r="C10" s="82">
        <v>1188</v>
      </c>
      <c r="D10" s="82">
        <v>1267.2</v>
      </c>
      <c r="E10" s="76">
        <v>1267.2</v>
      </c>
      <c r="F10" s="82">
        <v>1188</v>
      </c>
      <c r="G10" s="82">
        <v>1267.2</v>
      </c>
      <c r="H10" s="76">
        <v>1267.2</v>
      </c>
      <c r="I10" s="82">
        <v>1209</v>
      </c>
      <c r="J10" s="82">
        <v>1248</v>
      </c>
      <c r="K10" s="76">
        <v>1248</v>
      </c>
    </row>
    <row r="11" spans="1:11" ht="13.2" customHeight="1" x14ac:dyDescent="0.25">
      <c r="A11" s="7" t="s">
        <v>258</v>
      </c>
      <c r="B11" s="41" t="s">
        <v>253</v>
      </c>
      <c r="C11" s="82">
        <v>784</v>
      </c>
      <c r="D11" s="82">
        <v>784</v>
      </c>
      <c r="E11" s="76">
        <v>453</v>
      </c>
      <c r="F11" s="240" t="s">
        <v>142</v>
      </c>
      <c r="G11" s="240" t="s">
        <v>142</v>
      </c>
      <c r="H11" s="76">
        <v>489</v>
      </c>
      <c r="I11" s="82">
        <v>699</v>
      </c>
      <c r="J11" s="82">
        <v>690</v>
      </c>
      <c r="K11" s="76">
        <v>517</v>
      </c>
    </row>
    <row r="12" spans="1:11" ht="13.2" customHeight="1" x14ac:dyDescent="0.25">
      <c r="A12" s="7" t="s">
        <v>55</v>
      </c>
      <c r="B12" s="41" t="s">
        <v>56</v>
      </c>
      <c r="C12" s="82">
        <v>799.32447000000002</v>
      </c>
      <c r="D12" s="82">
        <v>750.08735999999999</v>
      </c>
      <c r="E12" s="76">
        <v>713.88747000000001</v>
      </c>
      <c r="F12" s="82">
        <v>799.54255000000001</v>
      </c>
      <c r="G12" s="82">
        <v>743.76943000000006</v>
      </c>
      <c r="H12" s="76">
        <v>716.79980999999998</v>
      </c>
      <c r="I12" s="82">
        <v>691.16237000000001</v>
      </c>
      <c r="J12" s="82">
        <v>640.65898000000004</v>
      </c>
      <c r="K12" s="76">
        <v>610.36478999999997</v>
      </c>
    </row>
    <row r="13" spans="1:11" ht="13.2" customHeight="1" x14ac:dyDescent="0.25">
      <c r="A13" s="7" t="s">
        <v>74</v>
      </c>
      <c r="B13" s="41" t="s">
        <v>75</v>
      </c>
      <c r="C13" s="82">
        <v>619.20000000000005</v>
      </c>
      <c r="D13" s="82">
        <v>619.20000000000005</v>
      </c>
      <c r="E13" s="76">
        <v>567.6</v>
      </c>
      <c r="F13" s="82">
        <v>584.79999999999995</v>
      </c>
      <c r="G13" s="82">
        <v>602</v>
      </c>
      <c r="H13" s="76">
        <v>567.6</v>
      </c>
      <c r="I13" s="82">
        <v>591.6</v>
      </c>
      <c r="J13" s="82">
        <v>609</v>
      </c>
      <c r="K13" s="76">
        <v>574.20000000000005</v>
      </c>
    </row>
    <row r="14" spans="1:11" ht="13.2" customHeight="1" x14ac:dyDescent="0.25">
      <c r="A14" s="7" t="s">
        <v>59</v>
      </c>
      <c r="B14" s="41" t="s">
        <v>60</v>
      </c>
      <c r="C14" s="82">
        <v>676.8</v>
      </c>
      <c r="D14" s="82">
        <v>592.20000000000005</v>
      </c>
      <c r="E14" s="76">
        <v>550.08799999999997</v>
      </c>
      <c r="F14" s="82">
        <v>676.8</v>
      </c>
      <c r="G14" s="82">
        <v>592.20000000000005</v>
      </c>
      <c r="H14" s="76">
        <v>550.08799999999997</v>
      </c>
      <c r="I14" s="82">
        <v>680.4</v>
      </c>
      <c r="J14" s="82">
        <v>595.35</v>
      </c>
      <c r="K14" s="76">
        <v>567</v>
      </c>
    </row>
    <row r="15" spans="1:11" ht="13.2" customHeight="1" x14ac:dyDescent="0.25">
      <c r="A15" s="7" t="s">
        <v>61</v>
      </c>
      <c r="B15" s="41" t="s">
        <v>62</v>
      </c>
      <c r="C15" s="82">
        <v>899.99995000000001</v>
      </c>
      <c r="D15" s="82">
        <v>648</v>
      </c>
      <c r="E15" s="76">
        <v>648</v>
      </c>
      <c r="F15" s="82">
        <v>900</v>
      </c>
      <c r="G15" s="82">
        <v>684</v>
      </c>
      <c r="H15" s="76">
        <v>684</v>
      </c>
      <c r="I15" s="82">
        <v>900</v>
      </c>
      <c r="J15" s="82">
        <v>720</v>
      </c>
      <c r="K15" s="76">
        <v>720</v>
      </c>
    </row>
    <row r="16" spans="1:11" ht="13.2" customHeight="1" x14ac:dyDescent="0.25">
      <c r="A16" s="7" t="s">
        <v>105</v>
      </c>
      <c r="B16" s="41" t="s">
        <v>106</v>
      </c>
      <c r="C16" s="82">
        <v>630</v>
      </c>
      <c r="D16" s="82">
        <v>591.67999999999995</v>
      </c>
      <c r="E16" s="76">
        <v>599.78</v>
      </c>
      <c r="F16" s="82">
        <v>663.75</v>
      </c>
      <c r="G16" s="82">
        <v>614.1</v>
      </c>
      <c r="H16" s="76">
        <v>641.70000000000005</v>
      </c>
      <c r="I16" s="82">
        <v>675</v>
      </c>
      <c r="J16" s="82">
        <v>589.95000000000005</v>
      </c>
      <c r="K16" s="76">
        <v>589.95000000000005</v>
      </c>
    </row>
    <row r="17" spans="1:11" ht="13.2" customHeight="1" x14ac:dyDescent="0.25">
      <c r="A17" s="7" t="s">
        <v>430</v>
      </c>
      <c r="B17" s="41" t="s">
        <v>63</v>
      </c>
      <c r="C17" s="82">
        <v>855</v>
      </c>
      <c r="D17" s="82">
        <v>855</v>
      </c>
      <c r="E17" s="76">
        <v>855</v>
      </c>
      <c r="F17" s="82">
        <v>855</v>
      </c>
      <c r="G17" s="82">
        <v>855</v>
      </c>
      <c r="H17" s="76">
        <v>855</v>
      </c>
      <c r="I17" s="82">
        <v>855</v>
      </c>
      <c r="J17" s="82">
        <v>855</v>
      </c>
      <c r="K17" s="76">
        <v>855</v>
      </c>
    </row>
    <row r="18" spans="1:11" ht="13.2" customHeight="1" x14ac:dyDescent="0.25">
      <c r="A18" s="7" t="s">
        <v>107</v>
      </c>
      <c r="B18" s="41" t="s">
        <v>108</v>
      </c>
      <c r="C18" s="82">
        <v>915</v>
      </c>
      <c r="D18" s="82">
        <v>734.8</v>
      </c>
      <c r="E18" s="76">
        <v>734.8</v>
      </c>
      <c r="F18" s="82">
        <v>905</v>
      </c>
      <c r="G18" s="82">
        <v>726</v>
      </c>
      <c r="H18" s="76">
        <v>726</v>
      </c>
      <c r="I18" s="82">
        <v>900</v>
      </c>
      <c r="J18" s="82">
        <v>699.73333000000002</v>
      </c>
      <c r="K18" s="76">
        <v>699.73333000000002</v>
      </c>
    </row>
    <row r="19" spans="1:11" ht="13.2" customHeight="1" x14ac:dyDescent="0.25">
      <c r="A19" s="7" t="s">
        <v>82</v>
      </c>
      <c r="B19" s="41" t="s">
        <v>83</v>
      </c>
      <c r="C19" s="82">
        <v>623.88</v>
      </c>
      <c r="D19" s="82">
        <v>623.88</v>
      </c>
      <c r="E19" s="76">
        <v>544</v>
      </c>
      <c r="F19" s="82">
        <v>623.88</v>
      </c>
      <c r="G19" s="82">
        <v>623.88</v>
      </c>
      <c r="H19" s="76">
        <v>471.91010999999997</v>
      </c>
      <c r="I19" s="82">
        <v>603.08399999999995</v>
      </c>
      <c r="J19" s="82">
        <v>603.08399999999995</v>
      </c>
      <c r="K19" s="76">
        <v>455.73034000000001</v>
      </c>
    </row>
    <row r="20" spans="1:11" ht="13.2" customHeight="1" x14ac:dyDescent="0.25">
      <c r="A20" s="7" t="s">
        <v>90</v>
      </c>
      <c r="B20" s="41" t="s">
        <v>91</v>
      </c>
      <c r="C20" s="82">
        <v>863.61036000000001</v>
      </c>
      <c r="D20" s="82">
        <v>703.67598999999996</v>
      </c>
      <c r="E20" s="76">
        <v>586.65495999999996</v>
      </c>
      <c r="F20" s="82">
        <v>842.54253000000006</v>
      </c>
      <c r="G20" s="82">
        <v>695.65819999999997</v>
      </c>
      <c r="H20" s="76">
        <v>623.27497000000005</v>
      </c>
      <c r="I20" s="82">
        <v>845.80295999999998</v>
      </c>
      <c r="J20" s="82">
        <v>704.13638000000003</v>
      </c>
      <c r="K20" s="76">
        <v>649.56957</v>
      </c>
    </row>
    <row r="21" spans="1:11" ht="13.2" customHeight="1" x14ac:dyDescent="0.25">
      <c r="A21" s="7" t="s">
        <v>109</v>
      </c>
      <c r="B21" s="41" t="s">
        <v>110</v>
      </c>
      <c r="C21" s="82">
        <v>752.4</v>
      </c>
      <c r="D21" s="82">
        <v>615.6</v>
      </c>
      <c r="E21" s="76">
        <v>615.6</v>
      </c>
      <c r="F21" s="82">
        <v>754.6</v>
      </c>
      <c r="G21" s="82">
        <v>617.4</v>
      </c>
      <c r="H21" s="76">
        <v>617.4</v>
      </c>
      <c r="I21" s="82">
        <v>743.6</v>
      </c>
      <c r="J21" s="82">
        <v>608.4</v>
      </c>
      <c r="K21" s="76">
        <v>608.4</v>
      </c>
    </row>
    <row r="22" spans="1:11" ht="13.2" customHeight="1" x14ac:dyDescent="0.25">
      <c r="A22" s="7" t="s">
        <v>76</v>
      </c>
      <c r="B22" s="41" t="s">
        <v>77</v>
      </c>
      <c r="C22" s="82">
        <v>742.09590000000003</v>
      </c>
      <c r="D22" s="82">
        <v>609.91057000000001</v>
      </c>
      <c r="E22" s="76">
        <v>510.75700000000001</v>
      </c>
      <c r="F22" s="82">
        <v>739.07925</v>
      </c>
      <c r="G22" s="82">
        <v>609.89716999999996</v>
      </c>
      <c r="H22" s="76">
        <v>510.75700000000001</v>
      </c>
      <c r="I22" s="82">
        <v>750.17700000000002</v>
      </c>
      <c r="J22" s="82">
        <v>608.70000000000005</v>
      </c>
      <c r="K22" s="76">
        <v>507.48379</v>
      </c>
    </row>
    <row r="23" spans="1:11" ht="13.2" customHeight="1" x14ac:dyDescent="0.25">
      <c r="A23" s="7" t="s">
        <v>103</v>
      </c>
      <c r="B23" s="41" t="s">
        <v>104</v>
      </c>
      <c r="C23" s="82">
        <v>797.04657999999995</v>
      </c>
      <c r="D23" s="82">
        <v>741.85086999999999</v>
      </c>
      <c r="E23" s="76">
        <v>742.97257999999999</v>
      </c>
      <c r="F23" s="82">
        <v>797.14341000000002</v>
      </c>
      <c r="G23" s="82">
        <v>744.22532999999999</v>
      </c>
      <c r="H23" s="76">
        <v>745.54889000000003</v>
      </c>
      <c r="I23" s="240" t="s">
        <v>142</v>
      </c>
      <c r="J23" s="240" t="s">
        <v>142</v>
      </c>
      <c r="K23" s="241" t="s">
        <v>142</v>
      </c>
    </row>
    <row r="24" spans="1:11" ht="13.2" customHeight="1" x14ac:dyDescent="0.25">
      <c r="A24" s="7" t="s">
        <v>98</v>
      </c>
      <c r="B24" s="41" t="s">
        <v>99</v>
      </c>
      <c r="C24" s="82">
        <v>1000</v>
      </c>
      <c r="D24" s="82">
        <v>1200</v>
      </c>
      <c r="E24" s="76">
        <v>1200</v>
      </c>
      <c r="F24" s="82">
        <v>940</v>
      </c>
      <c r="G24" s="82">
        <v>827.2</v>
      </c>
      <c r="H24" s="76">
        <v>827.2</v>
      </c>
      <c r="I24" s="82">
        <v>950</v>
      </c>
      <c r="J24" s="82">
        <v>836</v>
      </c>
      <c r="K24" s="76">
        <v>836</v>
      </c>
    </row>
    <row r="25" spans="1:11" ht="13.2" customHeight="1" x14ac:dyDescent="0.25">
      <c r="A25" s="7" t="s">
        <v>94</v>
      </c>
      <c r="B25" s="41" t="s">
        <v>95</v>
      </c>
      <c r="C25" s="82">
        <v>684.6</v>
      </c>
      <c r="D25" s="82">
        <v>684.6</v>
      </c>
      <c r="E25" s="76">
        <v>684.6</v>
      </c>
      <c r="F25" s="82">
        <v>571.6</v>
      </c>
      <c r="G25" s="82">
        <v>620.9</v>
      </c>
      <c r="H25" s="76">
        <v>694.8</v>
      </c>
      <c r="I25" s="82">
        <v>630</v>
      </c>
      <c r="J25" s="82">
        <v>768</v>
      </c>
      <c r="K25" s="76">
        <v>832</v>
      </c>
    </row>
    <row r="26" spans="1:11" ht="13.2" customHeight="1" x14ac:dyDescent="0.25">
      <c r="A26" s="7" t="s">
        <v>78</v>
      </c>
      <c r="B26" s="41" t="s">
        <v>79</v>
      </c>
      <c r="C26" s="82">
        <v>565.20000000000005</v>
      </c>
      <c r="D26" s="82">
        <v>610.20000000000005</v>
      </c>
      <c r="E26" s="76">
        <v>610.20000000000005</v>
      </c>
      <c r="F26" s="82">
        <v>612</v>
      </c>
      <c r="G26" s="82">
        <v>651.6</v>
      </c>
      <c r="H26" s="76">
        <v>648</v>
      </c>
      <c r="I26" s="82">
        <v>830.4</v>
      </c>
      <c r="J26" s="82">
        <v>854.4</v>
      </c>
      <c r="K26" s="76">
        <v>854.4</v>
      </c>
    </row>
    <row r="27" spans="1:11" ht="13.2" customHeight="1" x14ac:dyDescent="0.25">
      <c r="A27" s="7" t="s">
        <v>259</v>
      </c>
      <c r="B27" s="41" t="s">
        <v>255</v>
      </c>
      <c r="C27" s="82">
        <v>809.6</v>
      </c>
      <c r="D27" s="82">
        <v>739.2</v>
      </c>
      <c r="E27" s="76">
        <v>739.2</v>
      </c>
      <c r="F27" s="240" t="s">
        <v>142</v>
      </c>
      <c r="G27" s="240" t="s">
        <v>142</v>
      </c>
      <c r="H27" s="241" t="s">
        <v>142</v>
      </c>
      <c r="I27" s="82">
        <v>809.6</v>
      </c>
      <c r="J27" s="82">
        <v>739.2</v>
      </c>
      <c r="K27" s="76">
        <v>739.2</v>
      </c>
    </row>
    <row r="28" spans="1:11" ht="13.2" customHeight="1" x14ac:dyDescent="0.25">
      <c r="A28" s="7" t="s">
        <v>111</v>
      </c>
      <c r="B28" s="41" t="s">
        <v>112</v>
      </c>
      <c r="C28" s="82">
        <v>800</v>
      </c>
      <c r="D28" s="82">
        <v>1046.6666700000001</v>
      </c>
      <c r="E28" s="76">
        <v>847.7</v>
      </c>
      <c r="F28" s="82">
        <v>780</v>
      </c>
      <c r="G28" s="82">
        <v>1020.5</v>
      </c>
      <c r="H28" s="76">
        <v>852.6</v>
      </c>
      <c r="I28" s="82">
        <v>760</v>
      </c>
      <c r="J28" s="82">
        <v>988</v>
      </c>
      <c r="K28" s="76">
        <v>842.8</v>
      </c>
    </row>
    <row r="29" spans="1:11" ht="13.2" customHeight="1" x14ac:dyDescent="0.25">
      <c r="A29" s="7" t="s">
        <v>260</v>
      </c>
      <c r="B29" s="41" t="s">
        <v>251</v>
      </c>
      <c r="C29" s="82">
        <v>921.6</v>
      </c>
      <c r="D29" s="82">
        <v>840.4</v>
      </c>
      <c r="E29" s="76">
        <v>760</v>
      </c>
      <c r="F29" s="82">
        <v>921.6</v>
      </c>
      <c r="G29" s="82">
        <v>840.4</v>
      </c>
      <c r="H29" s="76">
        <v>760</v>
      </c>
      <c r="I29" s="82">
        <v>921.6</v>
      </c>
      <c r="J29" s="82">
        <v>840.4</v>
      </c>
      <c r="K29" s="76">
        <v>760</v>
      </c>
    </row>
    <row r="30" spans="1:11" ht="13.2" customHeight="1" x14ac:dyDescent="0.25">
      <c r="A30" s="7" t="s">
        <v>64</v>
      </c>
      <c r="B30" s="41" t="s">
        <v>65</v>
      </c>
      <c r="C30" s="82">
        <v>930</v>
      </c>
      <c r="D30" s="82">
        <v>750</v>
      </c>
      <c r="E30" s="76">
        <v>750</v>
      </c>
      <c r="F30" s="82">
        <v>930</v>
      </c>
      <c r="G30" s="82">
        <v>750</v>
      </c>
      <c r="H30" s="76">
        <v>750</v>
      </c>
      <c r="I30" s="82">
        <v>940</v>
      </c>
      <c r="J30" s="82">
        <v>720</v>
      </c>
      <c r="K30" s="76">
        <v>720</v>
      </c>
    </row>
    <row r="31" spans="1:11" ht="13.2" customHeight="1" x14ac:dyDescent="0.25">
      <c r="A31" s="7" t="s">
        <v>66</v>
      </c>
      <c r="B31" s="41" t="s">
        <v>67</v>
      </c>
      <c r="C31" s="82">
        <v>741</v>
      </c>
      <c r="D31" s="82">
        <v>663.1</v>
      </c>
      <c r="E31" s="76">
        <v>522.5</v>
      </c>
      <c r="F31" s="82">
        <v>741</v>
      </c>
      <c r="G31" s="82">
        <v>663.1</v>
      </c>
      <c r="H31" s="76">
        <v>522.5</v>
      </c>
      <c r="I31" s="82">
        <v>741</v>
      </c>
      <c r="J31" s="82">
        <v>663.1</v>
      </c>
      <c r="K31" s="76">
        <v>522.5</v>
      </c>
    </row>
    <row r="32" spans="1:11" ht="13.2" customHeight="1" x14ac:dyDescent="0.25">
      <c r="A32" s="7" t="s">
        <v>51</v>
      </c>
      <c r="B32" s="41" t="s">
        <v>52</v>
      </c>
      <c r="C32" s="82">
        <v>779.4</v>
      </c>
      <c r="D32" s="82">
        <v>606.6</v>
      </c>
      <c r="E32" s="76">
        <v>588.6</v>
      </c>
      <c r="F32" s="82">
        <v>779.4</v>
      </c>
      <c r="G32" s="82">
        <v>606.6</v>
      </c>
      <c r="H32" s="76">
        <v>588.6</v>
      </c>
      <c r="I32" s="82">
        <v>796.4</v>
      </c>
      <c r="J32" s="82">
        <v>622.64</v>
      </c>
      <c r="K32" s="76">
        <v>591.87</v>
      </c>
    </row>
    <row r="33" spans="1:11" ht="13.2" customHeight="1" x14ac:dyDescent="0.25">
      <c r="A33" s="7" t="s">
        <v>69</v>
      </c>
      <c r="B33" s="41" t="s">
        <v>70</v>
      </c>
      <c r="C33" s="82">
        <v>573.29999999999995</v>
      </c>
      <c r="D33" s="82">
        <v>486</v>
      </c>
      <c r="E33" s="76">
        <v>480.6</v>
      </c>
      <c r="F33" s="82">
        <v>560.70000000000005</v>
      </c>
      <c r="G33" s="82">
        <v>480.6</v>
      </c>
      <c r="H33" s="76">
        <v>475.2</v>
      </c>
      <c r="I33" s="82">
        <v>610.875</v>
      </c>
      <c r="J33" s="82">
        <v>488.7</v>
      </c>
      <c r="K33" s="76">
        <v>483.3</v>
      </c>
    </row>
    <row r="34" spans="1:11" ht="13.2" customHeight="1" x14ac:dyDescent="0.25">
      <c r="A34" s="7" t="s">
        <v>84</v>
      </c>
      <c r="B34" s="41" t="s">
        <v>85</v>
      </c>
      <c r="C34" s="82">
        <v>742.5</v>
      </c>
      <c r="D34" s="82">
        <v>605</v>
      </c>
      <c r="E34" s="76">
        <v>605</v>
      </c>
      <c r="F34" s="82">
        <v>774</v>
      </c>
      <c r="G34" s="82">
        <v>612.33333000000005</v>
      </c>
      <c r="H34" s="76">
        <v>612.33333000000005</v>
      </c>
      <c r="I34" s="82">
        <v>868.5</v>
      </c>
      <c r="J34" s="82">
        <v>667.33333000000005</v>
      </c>
      <c r="K34" s="76">
        <v>667.33333000000005</v>
      </c>
    </row>
    <row r="35" spans="1:11" ht="13.2" customHeight="1" x14ac:dyDescent="0.25">
      <c r="A35" s="7" t="s">
        <v>57</v>
      </c>
      <c r="B35" s="41" t="s">
        <v>58</v>
      </c>
      <c r="C35" s="82">
        <v>810</v>
      </c>
      <c r="D35" s="82">
        <v>765</v>
      </c>
      <c r="E35" s="76">
        <v>656</v>
      </c>
      <c r="F35" s="82">
        <v>784.75</v>
      </c>
      <c r="G35" s="82">
        <v>748</v>
      </c>
      <c r="H35" s="76">
        <v>620.5</v>
      </c>
      <c r="I35" s="82">
        <v>806.25</v>
      </c>
      <c r="J35" s="82">
        <v>750</v>
      </c>
      <c r="K35" s="76">
        <v>637.5</v>
      </c>
    </row>
    <row r="36" spans="1:11" ht="13.2" customHeight="1" x14ac:dyDescent="0.25">
      <c r="A36" s="7" t="s">
        <v>86</v>
      </c>
      <c r="B36" s="41" t="s">
        <v>87</v>
      </c>
      <c r="C36" s="82">
        <v>832.15</v>
      </c>
      <c r="D36" s="82">
        <v>645.15</v>
      </c>
      <c r="E36" s="76">
        <v>617.1</v>
      </c>
      <c r="F36" s="82">
        <v>783.1</v>
      </c>
      <c r="G36" s="82">
        <v>649.4</v>
      </c>
      <c r="H36" s="76">
        <v>573</v>
      </c>
      <c r="I36" s="82">
        <v>729.3</v>
      </c>
      <c r="J36" s="82">
        <v>645.15</v>
      </c>
      <c r="K36" s="76">
        <v>561</v>
      </c>
    </row>
    <row r="37" spans="1:11" ht="13.2" customHeight="1" x14ac:dyDescent="0.25">
      <c r="A37" s="7" t="s">
        <v>113</v>
      </c>
      <c r="B37" s="41" t="s">
        <v>114</v>
      </c>
      <c r="C37" s="82">
        <v>627</v>
      </c>
      <c r="D37" s="82">
        <v>627</v>
      </c>
      <c r="E37" s="76">
        <v>570</v>
      </c>
      <c r="F37" s="82">
        <v>627</v>
      </c>
      <c r="G37" s="82">
        <v>627</v>
      </c>
      <c r="H37" s="76">
        <v>570</v>
      </c>
      <c r="I37" s="82">
        <v>627</v>
      </c>
      <c r="J37" s="82">
        <v>627</v>
      </c>
      <c r="K37" s="76">
        <v>570</v>
      </c>
    </row>
    <row r="38" spans="1:11" ht="13.2" customHeight="1" x14ac:dyDescent="0.25">
      <c r="A38" s="7" t="s">
        <v>92</v>
      </c>
      <c r="B38" s="41" t="s">
        <v>93</v>
      </c>
      <c r="C38" s="82">
        <v>880</v>
      </c>
      <c r="D38" s="82">
        <v>712.8</v>
      </c>
      <c r="E38" s="76">
        <v>692.55</v>
      </c>
      <c r="F38" s="82">
        <v>880</v>
      </c>
      <c r="G38" s="82">
        <v>712.8</v>
      </c>
      <c r="H38" s="76">
        <v>692.55</v>
      </c>
      <c r="I38" s="82">
        <v>871.31421</v>
      </c>
      <c r="J38" s="82">
        <v>665.09975999999995</v>
      </c>
      <c r="K38" s="76">
        <v>665.09975999999995</v>
      </c>
    </row>
    <row r="39" spans="1:11" ht="13.2" customHeight="1" x14ac:dyDescent="0.25">
      <c r="A39" s="7" t="s">
        <v>431</v>
      </c>
      <c r="B39" s="41" t="s">
        <v>73</v>
      </c>
      <c r="C39" s="82">
        <v>657.82617000000005</v>
      </c>
      <c r="D39" s="82">
        <v>547.54006000000004</v>
      </c>
      <c r="E39" s="76">
        <v>551.01278000000002</v>
      </c>
      <c r="F39" s="82">
        <v>674.64013</v>
      </c>
      <c r="G39" s="82">
        <v>525.95106999999996</v>
      </c>
      <c r="H39" s="76">
        <v>547.37683000000004</v>
      </c>
      <c r="I39" s="82">
        <v>671.92795999999998</v>
      </c>
      <c r="J39" s="82">
        <v>516.97883000000002</v>
      </c>
      <c r="K39" s="76">
        <v>543.64409000000001</v>
      </c>
    </row>
    <row r="40" spans="1:11" ht="13.2" customHeight="1" x14ac:dyDescent="0.25">
      <c r="A40" s="7" t="s">
        <v>80</v>
      </c>
      <c r="B40" s="41" t="s">
        <v>81</v>
      </c>
      <c r="C40" s="82">
        <v>822.8</v>
      </c>
      <c r="D40" s="82">
        <v>617.1</v>
      </c>
      <c r="E40" s="76">
        <v>589.04999999999995</v>
      </c>
      <c r="F40" s="82">
        <v>617.1</v>
      </c>
      <c r="G40" s="82">
        <v>617.1</v>
      </c>
      <c r="H40" s="76">
        <v>589.04999999999995</v>
      </c>
      <c r="I40" s="82">
        <v>630.29999999999995</v>
      </c>
      <c r="J40" s="82">
        <v>630.29999999999995</v>
      </c>
      <c r="K40" s="76">
        <v>573</v>
      </c>
    </row>
    <row r="41" spans="1:11" ht="13.2" customHeight="1" x14ac:dyDescent="0.25">
      <c r="A41" s="7" t="s">
        <v>71</v>
      </c>
      <c r="B41" s="41" t="s">
        <v>72</v>
      </c>
      <c r="C41" s="82">
        <v>720</v>
      </c>
      <c r="D41" s="82">
        <v>504</v>
      </c>
      <c r="E41" s="76">
        <v>504</v>
      </c>
      <c r="F41" s="82">
        <v>720</v>
      </c>
      <c r="G41" s="82">
        <v>504</v>
      </c>
      <c r="H41" s="76">
        <v>504</v>
      </c>
      <c r="I41" s="82">
        <v>744</v>
      </c>
      <c r="J41" s="82">
        <v>520.79999999999995</v>
      </c>
      <c r="K41" s="76">
        <v>520.79999999999995</v>
      </c>
    </row>
    <row r="42" spans="1:11" ht="13.2" customHeight="1" x14ac:dyDescent="0.25">
      <c r="A42" s="7" t="s">
        <v>88</v>
      </c>
      <c r="B42" s="41" t="s">
        <v>89</v>
      </c>
      <c r="C42" s="82">
        <v>651.6</v>
      </c>
      <c r="D42" s="82">
        <v>651.6</v>
      </c>
      <c r="E42" s="76">
        <v>648</v>
      </c>
      <c r="F42" s="82">
        <v>648</v>
      </c>
      <c r="G42" s="82">
        <v>648</v>
      </c>
      <c r="H42" s="76">
        <v>644.4</v>
      </c>
      <c r="I42" s="82">
        <v>644.4</v>
      </c>
      <c r="J42" s="82">
        <v>644.4</v>
      </c>
      <c r="K42" s="76">
        <v>640.79999999999995</v>
      </c>
    </row>
    <row r="43" spans="1:11" ht="13.2" customHeight="1" x14ac:dyDescent="0.25">
      <c r="A43" s="7" t="s">
        <v>115</v>
      </c>
      <c r="B43" s="41" t="s">
        <v>116</v>
      </c>
      <c r="C43" s="367" t="s">
        <v>142</v>
      </c>
      <c r="D43" s="240" t="s">
        <v>142</v>
      </c>
      <c r="E43" s="241" t="s">
        <v>142</v>
      </c>
      <c r="F43" s="82">
        <v>1004.3748000000001</v>
      </c>
      <c r="G43" s="82">
        <v>966.36311999999998</v>
      </c>
      <c r="H43" s="76">
        <v>965.67012</v>
      </c>
      <c r="I43" s="82">
        <v>1004</v>
      </c>
      <c r="J43" s="82">
        <v>966</v>
      </c>
      <c r="K43" s="76">
        <v>966</v>
      </c>
    </row>
    <row r="44" spans="1:11" ht="13.2" customHeight="1" x14ac:dyDescent="0.25">
      <c r="A44" s="51" t="s">
        <v>558</v>
      </c>
      <c r="B44" s="14" t="s">
        <v>432</v>
      </c>
      <c r="C44" s="147">
        <v>748.13092476190502</v>
      </c>
      <c r="D44" s="80">
        <v>654.097017142857</v>
      </c>
      <c r="E44" s="80">
        <v>622.37391119047595</v>
      </c>
      <c r="F44" s="147">
        <v>726.29624526315797</v>
      </c>
      <c r="G44" s="80">
        <v>643.03163657894697</v>
      </c>
      <c r="H44" s="80">
        <v>621.78891799999997</v>
      </c>
      <c r="I44" s="147">
        <v>740.15695357142897</v>
      </c>
      <c r="J44" s="80">
        <v>659.22127999999998</v>
      </c>
      <c r="K44" s="81">
        <v>642.450153</v>
      </c>
    </row>
    <row r="45" spans="1:11" ht="13.2" customHeight="1" x14ac:dyDescent="0.25">
      <c r="A45" s="71" t="s">
        <v>100</v>
      </c>
      <c r="B45" s="42" t="s">
        <v>117</v>
      </c>
      <c r="C45" s="77">
        <v>897.74366999999995</v>
      </c>
      <c r="D45" s="77">
        <v>820.76518999999996</v>
      </c>
      <c r="E45" s="78">
        <v>775.33847000000003</v>
      </c>
      <c r="F45" s="77">
        <v>878.01039000000003</v>
      </c>
      <c r="G45" s="77">
        <v>800.56263999999999</v>
      </c>
      <c r="H45" s="78">
        <v>755.41652999999997</v>
      </c>
      <c r="I45" s="77">
        <v>884.76310000000001</v>
      </c>
      <c r="J45" s="77">
        <v>800.44965000000002</v>
      </c>
      <c r="K45" s="78">
        <v>771.82366999999999</v>
      </c>
    </row>
    <row r="47" spans="1:11" ht="26.4" customHeight="1" x14ac:dyDescent="0.25">
      <c r="A47" s="530" t="s">
        <v>625</v>
      </c>
      <c r="B47" s="530"/>
      <c r="C47" s="530"/>
      <c r="D47" s="530"/>
      <c r="E47" s="530"/>
      <c r="F47" s="530"/>
      <c r="G47" s="530"/>
      <c r="H47" s="530"/>
      <c r="I47" s="530"/>
      <c r="J47" s="530"/>
      <c r="K47" s="530"/>
    </row>
  </sheetData>
  <mergeCells count="5">
    <mergeCell ref="A4:B5"/>
    <mergeCell ref="C4:E4"/>
    <mergeCell ref="F4:H4"/>
    <mergeCell ref="I4:K4"/>
    <mergeCell ref="A47:K47"/>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07A92-64E7-4FE9-9E63-8F4A8C367DEC}">
  <dimension ref="A1:E51"/>
  <sheetViews>
    <sheetView topLeftCell="A21" workbookViewId="0"/>
  </sheetViews>
  <sheetFormatPr baseColWidth="10" defaultColWidth="24.44140625" defaultRowHeight="13.2" customHeight="1" x14ac:dyDescent="0.25"/>
  <cols>
    <col min="1" max="1" width="30.44140625" style="6" customWidth="1"/>
    <col min="2" max="2" width="9.6640625" style="6" customWidth="1"/>
    <col min="3" max="5" width="18.6640625" style="6" customWidth="1"/>
    <col min="6" max="16384" width="24.44140625" style="6"/>
  </cols>
  <sheetData>
    <row r="1" spans="1:5" ht="13.2" customHeight="1" x14ac:dyDescent="0.25">
      <c r="A1" s="398" t="s">
        <v>488</v>
      </c>
    </row>
    <row r="2" spans="1:5" ht="13.2" customHeight="1" x14ac:dyDescent="0.25">
      <c r="A2" s="399" t="s">
        <v>546</v>
      </c>
    </row>
    <row r="4" spans="1:5" ht="13.2" customHeight="1" x14ac:dyDescent="0.25">
      <c r="A4" s="421"/>
      <c r="B4" s="423"/>
      <c r="C4" s="449" t="s">
        <v>445</v>
      </c>
      <c r="D4" s="429"/>
      <c r="E4" s="423"/>
    </row>
    <row r="5" spans="1:5" ht="13.2" customHeight="1" x14ac:dyDescent="0.25">
      <c r="A5" s="426"/>
      <c r="B5" s="427"/>
      <c r="C5" s="18">
        <v>2015</v>
      </c>
      <c r="D5" s="19">
        <v>2019</v>
      </c>
      <c r="E5" s="20">
        <v>2023</v>
      </c>
    </row>
    <row r="6" spans="1:5" ht="13.2" customHeight="1" x14ac:dyDescent="0.25">
      <c r="A6" s="51" t="s">
        <v>101</v>
      </c>
      <c r="B6" s="68" t="s">
        <v>102</v>
      </c>
      <c r="C6" s="82">
        <v>1000</v>
      </c>
      <c r="D6" s="82">
        <v>1000</v>
      </c>
      <c r="E6" s="76">
        <v>1000</v>
      </c>
    </row>
    <row r="7" spans="1:5" ht="13.2" customHeight="1" x14ac:dyDescent="0.25">
      <c r="A7" s="7" t="s">
        <v>424</v>
      </c>
      <c r="B7" s="41" t="s">
        <v>433</v>
      </c>
      <c r="C7" s="82">
        <v>821.33330999999998</v>
      </c>
      <c r="D7" s="82">
        <v>819.25927999999999</v>
      </c>
      <c r="E7" s="76">
        <v>821.33333000000005</v>
      </c>
    </row>
    <row r="8" spans="1:5" ht="13.2" customHeight="1" x14ac:dyDescent="0.25">
      <c r="A8" s="7" t="s">
        <v>426</v>
      </c>
      <c r="B8" s="41" t="s">
        <v>434</v>
      </c>
      <c r="C8" s="82">
        <v>849.33330999999998</v>
      </c>
      <c r="D8" s="82">
        <v>826</v>
      </c>
      <c r="E8" s="76">
        <v>826</v>
      </c>
    </row>
    <row r="9" spans="1:5" ht="13.2" customHeight="1" x14ac:dyDescent="0.25">
      <c r="A9" s="7" t="s">
        <v>437</v>
      </c>
      <c r="B9" s="41" t="s">
        <v>438</v>
      </c>
      <c r="C9" s="240" t="s">
        <v>142</v>
      </c>
      <c r="D9" s="240" t="s">
        <v>142</v>
      </c>
      <c r="E9" s="76">
        <v>800</v>
      </c>
    </row>
    <row r="10" spans="1:5" ht="13.2" customHeight="1" x14ac:dyDescent="0.25">
      <c r="A10" s="7" t="s">
        <v>435</v>
      </c>
      <c r="B10" s="41" t="s">
        <v>436</v>
      </c>
      <c r="C10" s="240" t="s">
        <v>142</v>
      </c>
      <c r="D10" s="240" t="s">
        <v>142</v>
      </c>
      <c r="E10" s="76">
        <v>507.005</v>
      </c>
    </row>
    <row r="11" spans="1:5" ht="13.2" customHeight="1" x14ac:dyDescent="0.25">
      <c r="A11" s="7" t="s">
        <v>96</v>
      </c>
      <c r="B11" s="41" t="s">
        <v>97</v>
      </c>
      <c r="C11" s="82">
        <v>1038.5</v>
      </c>
      <c r="D11" s="82">
        <v>1025.48206</v>
      </c>
      <c r="E11" s="76">
        <v>1027.50747</v>
      </c>
    </row>
    <row r="12" spans="1:5" ht="13.2" customHeight="1" x14ac:dyDescent="0.25">
      <c r="A12" s="7" t="s">
        <v>428</v>
      </c>
      <c r="B12" s="41" t="s">
        <v>429</v>
      </c>
      <c r="C12" s="82"/>
      <c r="D12" s="82">
        <v>1146.6666299999999</v>
      </c>
      <c r="E12" s="76">
        <v>1146.6666700000001</v>
      </c>
    </row>
    <row r="13" spans="1:5" ht="13.2" customHeight="1" x14ac:dyDescent="0.25">
      <c r="A13" s="7" t="s">
        <v>258</v>
      </c>
      <c r="B13" s="41" t="s">
        <v>253</v>
      </c>
      <c r="C13" s="82">
        <v>954.28570999999999</v>
      </c>
      <c r="D13" s="82">
        <v>1051.42859</v>
      </c>
      <c r="E13" s="76">
        <v>1000</v>
      </c>
    </row>
    <row r="14" spans="1:5" ht="13.2" customHeight="1" x14ac:dyDescent="0.25">
      <c r="A14" s="7" t="s">
        <v>55</v>
      </c>
      <c r="B14" s="41" t="s">
        <v>56</v>
      </c>
      <c r="C14" s="82">
        <v>702.93291999999997</v>
      </c>
      <c r="D14" s="82">
        <v>723.99901999999997</v>
      </c>
      <c r="E14" s="76">
        <v>724.00332000000003</v>
      </c>
    </row>
    <row r="15" spans="1:5" ht="13.2" customHeight="1" x14ac:dyDescent="0.25">
      <c r="A15" s="7" t="s">
        <v>74</v>
      </c>
      <c r="B15" s="41" t="s">
        <v>75</v>
      </c>
      <c r="C15" s="82">
        <v>660.625</v>
      </c>
      <c r="D15" s="82">
        <v>660.625</v>
      </c>
      <c r="E15" s="76">
        <v>660.625</v>
      </c>
    </row>
    <row r="16" spans="1:5" ht="13.2" customHeight="1" x14ac:dyDescent="0.25">
      <c r="A16" s="7" t="s">
        <v>59</v>
      </c>
      <c r="B16" s="41" t="s">
        <v>60</v>
      </c>
      <c r="C16" s="82">
        <v>632.30420000000004</v>
      </c>
      <c r="D16" s="82">
        <v>650.75</v>
      </c>
      <c r="E16" s="76">
        <v>660.25</v>
      </c>
    </row>
    <row r="17" spans="1:5" ht="13.2" customHeight="1" x14ac:dyDescent="0.25">
      <c r="A17" s="7" t="s">
        <v>61</v>
      </c>
      <c r="B17" s="41" t="s">
        <v>62</v>
      </c>
      <c r="C17" s="82">
        <v>864</v>
      </c>
      <c r="D17" s="82">
        <v>864</v>
      </c>
      <c r="E17" s="76">
        <v>864</v>
      </c>
    </row>
    <row r="18" spans="1:5" ht="13.2" customHeight="1" x14ac:dyDescent="0.25">
      <c r="A18" s="7" t="s">
        <v>105</v>
      </c>
      <c r="B18" s="41" t="s">
        <v>106</v>
      </c>
      <c r="C18" s="82">
        <v>785.83141999999998</v>
      </c>
      <c r="D18" s="82">
        <v>748</v>
      </c>
      <c r="E18" s="76">
        <v>747.24444000000005</v>
      </c>
    </row>
    <row r="19" spans="1:5" ht="13.2" customHeight="1" x14ac:dyDescent="0.25">
      <c r="A19" s="7" t="s">
        <v>107</v>
      </c>
      <c r="B19" s="41" t="s">
        <v>108</v>
      </c>
      <c r="C19" s="82">
        <v>915</v>
      </c>
      <c r="D19" s="82">
        <v>905</v>
      </c>
      <c r="E19" s="76">
        <v>902.5</v>
      </c>
    </row>
    <row r="20" spans="1:5" ht="13.2" customHeight="1" x14ac:dyDescent="0.25">
      <c r="A20" s="7" t="s">
        <v>82</v>
      </c>
      <c r="B20" s="41" t="s">
        <v>83</v>
      </c>
      <c r="C20" s="82">
        <v>728.57141000000001</v>
      </c>
      <c r="D20" s="82">
        <v>728.57141000000001</v>
      </c>
      <c r="E20" s="76">
        <v>728.57142999999996</v>
      </c>
    </row>
    <row r="21" spans="1:5" ht="13.2" customHeight="1" x14ac:dyDescent="0.25">
      <c r="A21" s="7" t="s">
        <v>90</v>
      </c>
      <c r="B21" s="41" t="s">
        <v>91</v>
      </c>
      <c r="C21" s="82">
        <v>971.81188999999995</v>
      </c>
      <c r="D21" s="82">
        <v>958.46496999999999</v>
      </c>
      <c r="E21" s="76">
        <v>918.46401000000003</v>
      </c>
    </row>
    <row r="22" spans="1:5" ht="13.2" customHeight="1" x14ac:dyDescent="0.25">
      <c r="A22" s="7" t="s">
        <v>109</v>
      </c>
      <c r="B22" s="41" t="s">
        <v>110</v>
      </c>
      <c r="C22" s="82">
        <v>891</v>
      </c>
      <c r="D22" s="82">
        <v>891</v>
      </c>
      <c r="E22" s="76">
        <v>904.2</v>
      </c>
    </row>
    <row r="23" spans="1:5" ht="13.2" customHeight="1" x14ac:dyDescent="0.25">
      <c r="A23" s="7" t="s">
        <v>76</v>
      </c>
      <c r="B23" s="41" t="s">
        <v>77</v>
      </c>
      <c r="C23" s="82">
        <v>762.57758000000001</v>
      </c>
      <c r="D23" s="82">
        <v>770.15790000000004</v>
      </c>
      <c r="E23" s="76">
        <v>778.17499999999995</v>
      </c>
    </row>
    <row r="24" spans="1:5" ht="13.2" customHeight="1" x14ac:dyDescent="0.25">
      <c r="A24" s="7" t="s">
        <v>103</v>
      </c>
      <c r="B24" s="41" t="s">
        <v>104</v>
      </c>
      <c r="C24" s="82">
        <v>919.38525000000004</v>
      </c>
      <c r="D24" s="82">
        <v>919.66949</v>
      </c>
      <c r="E24" s="76">
        <v>921.77489000000003</v>
      </c>
    </row>
    <row r="25" spans="1:5" ht="13.2" customHeight="1" x14ac:dyDescent="0.25">
      <c r="A25" s="7" t="s">
        <v>98</v>
      </c>
      <c r="B25" s="41" t="s">
        <v>99</v>
      </c>
      <c r="C25" s="82">
        <v>1000</v>
      </c>
      <c r="D25" s="82">
        <v>1000</v>
      </c>
      <c r="E25" s="76">
        <v>1000</v>
      </c>
    </row>
    <row r="26" spans="1:5" ht="13.2" customHeight="1" x14ac:dyDescent="0.25">
      <c r="A26" s="7" t="s">
        <v>439</v>
      </c>
      <c r="B26" s="41" t="s">
        <v>440</v>
      </c>
      <c r="C26" s="240" t="s">
        <v>142</v>
      </c>
      <c r="D26" s="240" t="s">
        <v>142</v>
      </c>
      <c r="E26" s="76">
        <v>472.5</v>
      </c>
    </row>
    <row r="27" spans="1:5" ht="13.2" customHeight="1" x14ac:dyDescent="0.25">
      <c r="A27" s="7" t="s">
        <v>94</v>
      </c>
      <c r="B27" s="41" t="s">
        <v>95</v>
      </c>
      <c r="C27" s="82">
        <v>594.33330999999998</v>
      </c>
      <c r="D27" s="82">
        <v>599.16887999999994</v>
      </c>
      <c r="E27" s="76">
        <v>584.25926000000004</v>
      </c>
    </row>
    <row r="28" spans="1:5" ht="13.2" customHeight="1" x14ac:dyDescent="0.25">
      <c r="A28" s="7" t="s">
        <v>78</v>
      </c>
      <c r="B28" s="41" t="s">
        <v>79</v>
      </c>
      <c r="C28" s="240" t="s">
        <v>142</v>
      </c>
      <c r="D28" s="82">
        <v>612.88158999999996</v>
      </c>
      <c r="E28" s="76">
        <v>643.87600999999995</v>
      </c>
    </row>
    <row r="29" spans="1:5" ht="13.2" customHeight="1" x14ac:dyDescent="0.25">
      <c r="A29" s="7" t="s">
        <v>259</v>
      </c>
      <c r="B29" s="41" t="s">
        <v>255</v>
      </c>
      <c r="C29" s="82">
        <v>924</v>
      </c>
      <c r="D29" s="82">
        <v>924</v>
      </c>
      <c r="E29" s="76">
        <v>924</v>
      </c>
    </row>
    <row r="30" spans="1:5" ht="13.2" customHeight="1" x14ac:dyDescent="0.25">
      <c r="A30" s="7" t="s">
        <v>111</v>
      </c>
      <c r="B30" s="41" t="s">
        <v>112</v>
      </c>
      <c r="C30" s="82">
        <v>800</v>
      </c>
      <c r="D30" s="82">
        <v>800</v>
      </c>
      <c r="E30" s="76">
        <v>800</v>
      </c>
    </row>
    <row r="31" spans="1:5" ht="13.2" customHeight="1" x14ac:dyDescent="0.25">
      <c r="A31" s="7" t="s">
        <v>64</v>
      </c>
      <c r="B31" s="41" t="s">
        <v>65</v>
      </c>
      <c r="C31" s="82">
        <v>940</v>
      </c>
      <c r="D31" s="82">
        <v>940</v>
      </c>
      <c r="E31" s="76">
        <v>940</v>
      </c>
    </row>
    <row r="32" spans="1:5" ht="13.2" customHeight="1" x14ac:dyDescent="0.25">
      <c r="A32" s="7" t="s">
        <v>66</v>
      </c>
      <c r="B32" s="41" t="s">
        <v>67</v>
      </c>
      <c r="C32" s="82">
        <v>747.71429000000001</v>
      </c>
      <c r="D32" s="82">
        <v>753.14287999999999</v>
      </c>
      <c r="E32" s="76">
        <v>753.14286000000004</v>
      </c>
    </row>
    <row r="33" spans="1:5" ht="13.2" customHeight="1" x14ac:dyDescent="0.25">
      <c r="A33" s="7" t="s">
        <v>51</v>
      </c>
      <c r="B33" s="41" t="s">
        <v>52</v>
      </c>
      <c r="C33" s="82">
        <v>705</v>
      </c>
      <c r="D33" s="82">
        <v>705</v>
      </c>
      <c r="E33" s="76">
        <v>705</v>
      </c>
    </row>
    <row r="34" spans="1:5" ht="13.2" customHeight="1" x14ac:dyDescent="0.25">
      <c r="A34" s="7" t="s">
        <v>69</v>
      </c>
      <c r="B34" s="41" t="s">
        <v>70</v>
      </c>
      <c r="C34" s="82">
        <v>634.5</v>
      </c>
      <c r="D34" s="82">
        <v>603.09997999999996</v>
      </c>
      <c r="E34" s="76">
        <v>557.54999999999995</v>
      </c>
    </row>
    <row r="35" spans="1:5" ht="13.2" customHeight="1" x14ac:dyDescent="0.25">
      <c r="A35" s="7" t="s">
        <v>84</v>
      </c>
      <c r="B35" s="41" t="s">
        <v>85</v>
      </c>
      <c r="C35" s="82">
        <v>806.25</v>
      </c>
      <c r="D35" s="82">
        <v>909.96001999999999</v>
      </c>
      <c r="E35" s="76">
        <v>874.13</v>
      </c>
    </row>
    <row r="36" spans="1:5" ht="13.2" customHeight="1" x14ac:dyDescent="0.25">
      <c r="A36" s="7" t="s">
        <v>441</v>
      </c>
      <c r="B36" s="41" t="s">
        <v>442</v>
      </c>
      <c r="C36" s="240" t="s">
        <v>142</v>
      </c>
      <c r="D36" s="240" t="s">
        <v>142</v>
      </c>
      <c r="E36" s="76">
        <v>720</v>
      </c>
    </row>
    <row r="37" spans="1:5" ht="13.2" customHeight="1" x14ac:dyDescent="0.25">
      <c r="A37" s="7" t="s">
        <v>443</v>
      </c>
      <c r="B37" s="41" t="s">
        <v>444</v>
      </c>
      <c r="C37" s="82">
        <v>517</v>
      </c>
      <c r="D37" s="82">
        <v>598.3125</v>
      </c>
      <c r="E37" s="76">
        <v>598.3125</v>
      </c>
    </row>
    <row r="38" spans="1:5" ht="13.2" customHeight="1" x14ac:dyDescent="0.25">
      <c r="A38" s="7" t="s">
        <v>159</v>
      </c>
      <c r="B38" s="41" t="s">
        <v>160</v>
      </c>
      <c r="C38" s="82">
        <v>753.88891999999998</v>
      </c>
      <c r="D38" s="82">
        <v>733.27666999999997</v>
      </c>
      <c r="E38" s="76">
        <v>713.83333000000005</v>
      </c>
    </row>
    <row r="39" spans="1:5" ht="13.2" customHeight="1" x14ac:dyDescent="0.25">
      <c r="A39" s="7" t="s">
        <v>57</v>
      </c>
      <c r="B39" s="41" t="s">
        <v>58</v>
      </c>
      <c r="C39" s="82">
        <v>818.66669000000002</v>
      </c>
      <c r="D39" s="82">
        <v>797</v>
      </c>
      <c r="E39" s="76">
        <v>798.66666999999995</v>
      </c>
    </row>
    <row r="40" spans="1:5" ht="13.2" customHeight="1" x14ac:dyDescent="0.25">
      <c r="A40" s="7" t="s">
        <v>86</v>
      </c>
      <c r="B40" s="41" t="s">
        <v>87</v>
      </c>
      <c r="C40" s="82">
        <v>673.20001000000002</v>
      </c>
      <c r="D40" s="82">
        <v>669.59997999999996</v>
      </c>
      <c r="E40" s="76">
        <v>676.8</v>
      </c>
    </row>
    <row r="41" spans="1:5" ht="13.2" customHeight="1" x14ac:dyDescent="0.25">
      <c r="A41" s="7" t="s">
        <v>113</v>
      </c>
      <c r="B41" s="41" t="s">
        <v>114</v>
      </c>
      <c r="C41" s="82">
        <v>664.375</v>
      </c>
      <c r="D41" s="82">
        <v>681.875</v>
      </c>
      <c r="E41" s="76">
        <v>681.875</v>
      </c>
    </row>
    <row r="42" spans="1:5" ht="13.2" customHeight="1" x14ac:dyDescent="0.25">
      <c r="A42" s="7" t="s">
        <v>92</v>
      </c>
      <c r="B42" s="41" t="s">
        <v>93</v>
      </c>
      <c r="C42" s="82">
        <v>792.77355999999997</v>
      </c>
      <c r="D42" s="82">
        <v>791.71698000000004</v>
      </c>
      <c r="E42" s="76">
        <v>792.35626999999999</v>
      </c>
    </row>
    <row r="43" spans="1:5" ht="13.2" customHeight="1" x14ac:dyDescent="0.25">
      <c r="A43" s="7" t="s">
        <v>431</v>
      </c>
      <c r="B43" s="41" t="s">
        <v>73</v>
      </c>
      <c r="C43" s="82">
        <v>647.55553999999995</v>
      </c>
      <c r="D43" s="82">
        <v>654.66669000000002</v>
      </c>
      <c r="E43" s="76">
        <v>654.66666999999995</v>
      </c>
    </row>
    <row r="44" spans="1:5" ht="13.2" customHeight="1" x14ac:dyDescent="0.25">
      <c r="A44" s="7" t="s">
        <v>80</v>
      </c>
      <c r="B44" s="41" t="s">
        <v>81</v>
      </c>
      <c r="C44" s="82">
        <v>686.76000999999997</v>
      </c>
      <c r="D44" s="82">
        <v>686.76000999999997</v>
      </c>
      <c r="E44" s="76">
        <v>686.76</v>
      </c>
    </row>
    <row r="45" spans="1:5" ht="13.2" customHeight="1" x14ac:dyDescent="0.25">
      <c r="A45" s="7" t="s">
        <v>71</v>
      </c>
      <c r="B45" s="41" t="s">
        <v>72</v>
      </c>
      <c r="C45" s="82">
        <v>720</v>
      </c>
      <c r="D45" s="82">
        <v>720</v>
      </c>
      <c r="E45" s="76">
        <v>720</v>
      </c>
    </row>
    <row r="46" spans="1:5" ht="13.2" customHeight="1" x14ac:dyDescent="0.25">
      <c r="A46" s="7" t="s">
        <v>88</v>
      </c>
      <c r="B46" s="41" t="s">
        <v>89</v>
      </c>
      <c r="C46" s="82">
        <v>645.75</v>
      </c>
      <c r="D46" s="82">
        <v>692.32501000000002</v>
      </c>
      <c r="E46" s="76">
        <v>679.38750000000005</v>
      </c>
    </row>
    <row r="47" spans="1:5" ht="13.2" customHeight="1" x14ac:dyDescent="0.25">
      <c r="A47" s="71" t="s">
        <v>115</v>
      </c>
      <c r="B47" s="42" t="s">
        <v>116</v>
      </c>
      <c r="C47" s="77">
        <v>970</v>
      </c>
      <c r="D47" s="77">
        <v>970.72864000000004</v>
      </c>
      <c r="E47" s="78">
        <v>973.52755999999999</v>
      </c>
    </row>
    <row r="48" spans="1:5" ht="13.2" customHeight="1" x14ac:dyDescent="0.25">
      <c r="A48" s="51" t="s">
        <v>558</v>
      </c>
      <c r="B48" s="68" t="s">
        <v>432</v>
      </c>
      <c r="C48" s="82">
        <v>764.86396999999999</v>
      </c>
      <c r="D48" s="82">
        <v>766.686198636364</v>
      </c>
      <c r="E48" s="81">
        <v>738.409103125</v>
      </c>
    </row>
    <row r="49" spans="1:5" ht="13.2" customHeight="1" x14ac:dyDescent="0.25">
      <c r="A49" s="71" t="s">
        <v>100</v>
      </c>
      <c r="B49" s="42" t="s">
        <v>117</v>
      </c>
      <c r="C49" s="77">
        <v>800.63598999999999</v>
      </c>
      <c r="D49" s="77">
        <v>804.05249000000003</v>
      </c>
      <c r="E49" s="78">
        <v>804.78513999999996</v>
      </c>
    </row>
    <row r="51" spans="1:5" ht="26.4" customHeight="1" x14ac:dyDescent="0.25">
      <c r="A51" s="420" t="s">
        <v>626</v>
      </c>
      <c r="B51" s="420"/>
      <c r="C51" s="420"/>
      <c r="D51" s="420"/>
      <c r="E51" s="420"/>
    </row>
  </sheetData>
  <sortState xmlns:xlrd2="http://schemas.microsoft.com/office/spreadsheetml/2017/richdata2" ref="A6:E47">
    <sortCondition ref="A6:A47"/>
  </sortState>
  <mergeCells count="3">
    <mergeCell ref="C4:E4"/>
    <mergeCell ref="A4:B5"/>
    <mergeCell ref="A51:E51"/>
  </mergeCells>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0988-6B36-4AF7-8628-26C0DCAF2535}">
  <dimension ref="A1:E51"/>
  <sheetViews>
    <sheetView zoomScaleNormal="100" workbookViewId="0"/>
  </sheetViews>
  <sheetFormatPr baseColWidth="10" defaultColWidth="11.44140625" defaultRowHeight="13.2" customHeight="1" x14ac:dyDescent="0.25"/>
  <cols>
    <col min="1" max="1" width="30.44140625" style="6" customWidth="1"/>
    <col min="2" max="2" width="9.6640625" style="6" customWidth="1"/>
    <col min="3" max="5" width="18.6640625" style="6" customWidth="1"/>
    <col min="6" max="16384" width="11.44140625" style="6"/>
  </cols>
  <sheetData>
    <row r="1" spans="1:5" ht="13.2" customHeight="1" x14ac:dyDescent="0.25">
      <c r="A1" s="398" t="s">
        <v>635</v>
      </c>
    </row>
    <row r="2" spans="1:5" ht="13.2" customHeight="1" x14ac:dyDescent="0.25">
      <c r="A2" s="399" t="s">
        <v>546</v>
      </c>
    </row>
    <row r="4" spans="1:5" ht="13.2" customHeight="1" x14ac:dyDescent="0.25">
      <c r="A4" s="421"/>
      <c r="B4" s="423"/>
      <c r="C4" s="422" t="s">
        <v>445</v>
      </c>
      <c r="D4" s="422"/>
      <c r="E4" s="423"/>
    </row>
    <row r="5" spans="1:5" ht="13.2" customHeight="1" x14ac:dyDescent="0.25">
      <c r="A5" s="426"/>
      <c r="B5" s="427"/>
      <c r="C5" s="19">
        <v>2015</v>
      </c>
      <c r="D5" s="19">
        <v>2019</v>
      </c>
      <c r="E5" s="20">
        <v>2023</v>
      </c>
    </row>
    <row r="6" spans="1:5" ht="13.2" customHeight="1" x14ac:dyDescent="0.25">
      <c r="A6" s="7" t="s">
        <v>101</v>
      </c>
      <c r="B6" s="41" t="s">
        <v>102</v>
      </c>
      <c r="C6" s="82">
        <v>1000</v>
      </c>
      <c r="D6" s="82">
        <v>1000</v>
      </c>
      <c r="E6" s="76">
        <v>1000</v>
      </c>
    </row>
    <row r="7" spans="1:5" ht="13.2" customHeight="1" x14ac:dyDescent="0.25">
      <c r="A7" s="7" t="s">
        <v>424</v>
      </c>
      <c r="B7" s="41" t="s">
        <v>433</v>
      </c>
      <c r="C7" s="82">
        <v>946.66669000000002</v>
      </c>
      <c r="D7" s="82">
        <v>945.18517999999995</v>
      </c>
      <c r="E7" s="76">
        <v>949.33333000000005</v>
      </c>
    </row>
    <row r="8" spans="1:5" ht="13.2" customHeight="1" x14ac:dyDescent="0.25">
      <c r="A8" s="7" t="s">
        <v>426</v>
      </c>
      <c r="B8" s="41" t="s">
        <v>434</v>
      </c>
      <c r="C8" s="82">
        <v>970.66669000000002</v>
      </c>
      <c r="D8" s="82">
        <v>944</v>
      </c>
      <c r="E8" s="76">
        <v>885</v>
      </c>
    </row>
    <row r="9" spans="1:5" ht="13.2" customHeight="1" x14ac:dyDescent="0.25">
      <c r="A9" s="7" t="s">
        <v>437</v>
      </c>
      <c r="B9" s="41" t="s">
        <v>438</v>
      </c>
      <c r="C9" s="240" t="s">
        <v>142</v>
      </c>
      <c r="D9" s="240" t="s">
        <v>142</v>
      </c>
      <c r="E9" s="76">
        <v>800</v>
      </c>
    </row>
    <row r="10" spans="1:5" ht="13.2" customHeight="1" x14ac:dyDescent="0.25">
      <c r="A10" s="7" t="s">
        <v>435</v>
      </c>
      <c r="B10" s="41" t="s">
        <v>436</v>
      </c>
      <c r="C10" s="240" t="s">
        <v>142</v>
      </c>
      <c r="D10" s="240" t="s">
        <v>142</v>
      </c>
      <c r="E10" s="76">
        <v>735.56667000000004</v>
      </c>
    </row>
    <row r="11" spans="1:5" ht="13.2" customHeight="1" x14ac:dyDescent="0.25">
      <c r="A11" s="7" t="s">
        <v>96</v>
      </c>
      <c r="B11" s="41" t="s">
        <v>97</v>
      </c>
      <c r="C11" s="82">
        <v>1066.875</v>
      </c>
      <c r="D11" s="82">
        <v>1065.3621800000001</v>
      </c>
      <c r="E11" s="76">
        <v>1066.1234400000001</v>
      </c>
    </row>
    <row r="12" spans="1:5" ht="13.2" customHeight="1" x14ac:dyDescent="0.25">
      <c r="A12" s="7" t="s">
        <v>428</v>
      </c>
      <c r="B12" s="41" t="s">
        <v>429</v>
      </c>
      <c r="C12" s="240" t="s">
        <v>142</v>
      </c>
      <c r="D12" s="82">
        <v>1120</v>
      </c>
      <c r="E12" s="76">
        <v>1120</v>
      </c>
    </row>
    <row r="13" spans="1:5" ht="13.2" customHeight="1" x14ac:dyDescent="0.25">
      <c r="A13" s="7" t="s">
        <v>258</v>
      </c>
      <c r="B13" s="41" t="s">
        <v>253</v>
      </c>
      <c r="C13" s="82">
        <v>1120</v>
      </c>
      <c r="D13" s="82">
        <v>1200</v>
      </c>
      <c r="E13" s="76">
        <v>1200</v>
      </c>
    </row>
    <row r="14" spans="1:5" ht="13.2" customHeight="1" x14ac:dyDescent="0.25">
      <c r="A14" s="7" t="s">
        <v>55</v>
      </c>
      <c r="B14" s="41" t="s">
        <v>56</v>
      </c>
      <c r="C14" s="82">
        <v>907.25762999999995</v>
      </c>
      <c r="D14" s="82">
        <v>904.12512000000004</v>
      </c>
      <c r="E14" s="76">
        <v>895.96745999999996</v>
      </c>
    </row>
    <row r="15" spans="1:5" ht="13.2" customHeight="1" x14ac:dyDescent="0.25">
      <c r="A15" s="7" t="s">
        <v>74</v>
      </c>
      <c r="B15" s="41" t="s">
        <v>75</v>
      </c>
      <c r="C15" s="82">
        <v>822.5</v>
      </c>
      <c r="D15" s="82">
        <v>822.5</v>
      </c>
      <c r="E15" s="76">
        <v>822.5</v>
      </c>
    </row>
    <row r="16" spans="1:5" ht="13.2" customHeight="1" x14ac:dyDescent="0.25">
      <c r="A16" s="7" t="s">
        <v>59</v>
      </c>
      <c r="B16" s="41" t="s">
        <v>60</v>
      </c>
      <c r="C16" s="82">
        <v>844.39166</v>
      </c>
      <c r="D16" s="82">
        <v>807.5</v>
      </c>
      <c r="E16" s="76">
        <v>807.5</v>
      </c>
    </row>
    <row r="17" spans="1:5" ht="13.2" customHeight="1" x14ac:dyDescent="0.25">
      <c r="A17" s="7" t="s">
        <v>61</v>
      </c>
      <c r="B17" s="41" t="s">
        <v>62</v>
      </c>
      <c r="C17" s="82">
        <v>991</v>
      </c>
      <c r="D17" s="82">
        <v>946</v>
      </c>
      <c r="E17" s="76">
        <v>968</v>
      </c>
    </row>
    <row r="18" spans="1:5" ht="13.2" customHeight="1" x14ac:dyDescent="0.25">
      <c r="A18" s="7" t="s">
        <v>105</v>
      </c>
      <c r="B18" s="41" t="s">
        <v>106</v>
      </c>
      <c r="C18" s="82">
        <v>785.40930000000003</v>
      </c>
      <c r="D18" s="82">
        <v>791.48797999999999</v>
      </c>
      <c r="E18" s="76">
        <v>810.92350999999996</v>
      </c>
    </row>
    <row r="19" spans="1:5" ht="13.2" customHeight="1" x14ac:dyDescent="0.25">
      <c r="A19" s="7" t="s">
        <v>107</v>
      </c>
      <c r="B19" s="41" t="s">
        <v>108</v>
      </c>
      <c r="C19" s="82">
        <v>935.20001000000002</v>
      </c>
      <c r="D19" s="82">
        <v>924</v>
      </c>
      <c r="E19" s="76">
        <v>918.4</v>
      </c>
    </row>
    <row r="20" spans="1:5" ht="13.2" customHeight="1" x14ac:dyDescent="0.25">
      <c r="A20" s="7" t="s">
        <v>82</v>
      </c>
      <c r="B20" s="41" t="s">
        <v>83</v>
      </c>
      <c r="C20" s="82">
        <v>838.66669000000002</v>
      </c>
      <c r="D20" s="82">
        <v>838.66669000000002</v>
      </c>
      <c r="E20" s="76">
        <v>838.66666999999995</v>
      </c>
    </row>
    <row r="21" spans="1:5" ht="13.2" customHeight="1" x14ac:dyDescent="0.25">
      <c r="A21" s="7" t="s">
        <v>90</v>
      </c>
      <c r="B21" s="41" t="s">
        <v>91</v>
      </c>
      <c r="C21" s="82">
        <v>1023.22955</v>
      </c>
      <c r="D21" s="82">
        <v>984.06268</v>
      </c>
      <c r="E21" s="76">
        <v>976.30345</v>
      </c>
    </row>
    <row r="22" spans="1:5" ht="13.2" customHeight="1" x14ac:dyDescent="0.25">
      <c r="A22" s="7" t="s">
        <v>109</v>
      </c>
      <c r="B22" s="41" t="s">
        <v>110</v>
      </c>
      <c r="C22" s="82">
        <v>990</v>
      </c>
      <c r="D22" s="82">
        <v>990</v>
      </c>
      <c r="E22" s="76">
        <v>990</v>
      </c>
    </row>
    <row r="23" spans="1:5" ht="13.2" customHeight="1" x14ac:dyDescent="0.25">
      <c r="A23" s="7" t="s">
        <v>76</v>
      </c>
      <c r="B23" s="41" t="s">
        <v>77</v>
      </c>
      <c r="C23" s="82">
        <v>894.70416</v>
      </c>
      <c r="D23" s="82">
        <v>893.22833000000003</v>
      </c>
      <c r="E23" s="76">
        <v>889.58333000000005</v>
      </c>
    </row>
    <row r="24" spans="1:5" ht="13.2" customHeight="1" x14ac:dyDescent="0.25">
      <c r="A24" s="7" t="s">
        <v>103</v>
      </c>
      <c r="B24" s="41" t="s">
        <v>104</v>
      </c>
      <c r="C24" s="82">
        <v>924.27301</v>
      </c>
      <c r="D24" s="82">
        <v>923.63184000000001</v>
      </c>
      <c r="E24" s="76">
        <v>924.62951999999996</v>
      </c>
    </row>
    <row r="25" spans="1:5" ht="13.2" customHeight="1" x14ac:dyDescent="0.25">
      <c r="A25" s="7" t="s">
        <v>98</v>
      </c>
      <c r="B25" s="41" t="s">
        <v>99</v>
      </c>
      <c r="C25" s="82">
        <v>1200</v>
      </c>
      <c r="D25" s="82">
        <v>1200</v>
      </c>
      <c r="E25" s="76">
        <v>1200</v>
      </c>
    </row>
    <row r="26" spans="1:5" ht="13.2" customHeight="1" x14ac:dyDescent="0.25">
      <c r="A26" s="7" t="s">
        <v>439</v>
      </c>
      <c r="B26" s="41" t="s">
        <v>440</v>
      </c>
      <c r="C26" s="240" t="s">
        <v>142</v>
      </c>
      <c r="D26" s="240" t="s">
        <v>142</v>
      </c>
      <c r="E26" s="76">
        <v>662.8125</v>
      </c>
    </row>
    <row r="27" spans="1:5" ht="13.2" customHeight="1" x14ac:dyDescent="0.25">
      <c r="A27" s="7" t="s">
        <v>94</v>
      </c>
      <c r="B27" s="41" t="s">
        <v>95</v>
      </c>
      <c r="C27" s="82">
        <v>793.77777000000003</v>
      </c>
      <c r="D27" s="82">
        <v>793.77777000000003</v>
      </c>
      <c r="E27" s="76">
        <v>778.07407000000001</v>
      </c>
    </row>
    <row r="28" spans="1:5" ht="13.2" customHeight="1" x14ac:dyDescent="0.25">
      <c r="A28" s="7" t="s">
        <v>78</v>
      </c>
      <c r="B28" s="41" t="s">
        <v>79</v>
      </c>
      <c r="C28" s="240" t="s">
        <v>142</v>
      </c>
      <c r="D28" s="82">
        <v>804.40601000000004</v>
      </c>
      <c r="E28" s="76">
        <v>842.14390000000003</v>
      </c>
    </row>
    <row r="29" spans="1:5" ht="13.2" customHeight="1" x14ac:dyDescent="0.25">
      <c r="A29" s="7" t="s">
        <v>259</v>
      </c>
      <c r="B29" s="41" t="s">
        <v>255</v>
      </c>
      <c r="C29" s="82">
        <v>845</v>
      </c>
      <c r="D29" s="82">
        <v>845</v>
      </c>
      <c r="E29" s="76">
        <v>845</v>
      </c>
    </row>
    <row r="30" spans="1:5" ht="13.2" customHeight="1" x14ac:dyDescent="0.25">
      <c r="A30" s="7" t="s">
        <v>111</v>
      </c>
      <c r="B30" s="41" t="s">
        <v>112</v>
      </c>
      <c r="C30" s="82">
        <v>1166.6666299999999</v>
      </c>
      <c r="D30" s="82">
        <v>1166.6666299999999</v>
      </c>
      <c r="E30" s="76">
        <v>1166.6666299999999</v>
      </c>
    </row>
    <row r="31" spans="1:5" ht="13.2" customHeight="1" x14ac:dyDescent="0.25">
      <c r="A31" s="7" t="s">
        <v>64</v>
      </c>
      <c r="B31" s="41" t="s">
        <v>65</v>
      </c>
      <c r="C31" s="82">
        <v>1000</v>
      </c>
      <c r="D31" s="82">
        <v>1000</v>
      </c>
      <c r="E31" s="76">
        <v>1000</v>
      </c>
    </row>
    <row r="32" spans="1:5" ht="13.2" customHeight="1" x14ac:dyDescent="0.25">
      <c r="A32" s="7" t="s">
        <v>66</v>
      </c>
      <c r="B32" s="41" t="s">
        <v>67</v>
      </c>
      <c r="C32" s="82">
        <v>874</v>
      </c>
      <c r="D32" s="82">
        <v>874</v>
      </c>
      <c r="E32" s="76">
        <v>874</v>
      </c>
    </row>
    <row r="33" spans="1:5" ht="13.2" customHeight="1" x14ac:dyDescent="0.25">
      <c r="A33" s="7" t="s">
        <v>51</v>
      </c>
      <c r="B33" s="41" t="s">
        <v>52</v>
      </c>
      <c r="C33" s="82">
        <v>899.13982999999996</v>
      </c>
      <c r="D33" s="82">
        <v>900</v>
      </c>
      <c r="E33" s="76">
        <v>930</v>
      </c>
    </row>
    <row r="34" spans="1:5" ht="13.2" customHeight="1" x14ac:dyDescent="0.25">
      <c r="A34" s="7" t="s">
        <v>69</v>
      </c>
      <c r="B34" s="41" t="s">
        <v>70</v>
      </c>
      <c r="C34" s="82">
        <v>810</v>
      </c>
      <c r="D34" s="82">
        <v>829.40002000000004</v>
      </c>
      <c r="E34" s="76">
        <v>753.78750000000002</v>
      </c>
    </row>
    <row r="35" spans="1:5" ht="13.2" customHeight="1" x14ac:dyDescent="0.25">
      <c r="A35" s="7" t="s">
        <v>84</v>
      </c>
      <c r="B35" s="41" t="s">
        <v>85</v>
      </c>
      <c r="C35" s="82">
        <v>891.75</v>
      </c>
      <c r="D35" s="82">
        <v>918.06</v>
      </c>
      <c r="E35" s="76">
        <v>818.33333000000005</v>
      </c>
    </row>
    <row r="36" spans="1:5" ht="13.2" customHeight="1" x14ac:dyDescent="0.25">
      <c r="A36" s="7" t="s">
        <v>441</v>
      </c>
      <c r="B36" s="41" t="s">
        <v>442</v>
      </c>
      <c r="C36" s="240" t="s">
        <v>142</v>
      </c>
      <c r="D36" s="240" t="s">
        <v>142</v>
      </c>
      <c r="E36" s="76">
        <v>1000.5</v>
      </c>
    </row>
    <row r="37" spans="1:5" ht="13.2" customHeight="1" x14ac:dyDescent="0.25">
      <c r="A37" s="7" t="s">
        <v>443</v>
      </c>
      <c r="B37" s="41" t="s">
        <v>444</v>
      </c>
      <c r="C37" s="82">
        <v>876.75</v>
      </c>
      <c r="D37" s="82">
        <v>803.25</v>
      </c>
      <c r="E37" s="76">
        <v>803.25</v>
      </c>
    </row>
    <row r="38" spans="1:5" ht="13.2" customHeight="1" x14ac:dyDescent="0.25">
      <c r="A38" s="7" t="s">
        <v>159</v>
      </c>
      <c r="B38" s="41" t="s">
        <v>160</v>
      </c>
      <c r="C38" s="82">
        <v>753.88891999999998</v>
      </c>
      <c r="D38" s="82">
        <v>830.10999000000004</v>
      </c>
      <c r="E38" s="76">
        <v>869</v>
      </c>
    </row>
    <row r="39" spans="1:5" ht="13.2" customHeight="1" x14ac:dyDescent="0.25">
      <c r="A39" s="7" t="s">
        <v>57</v>
      </c>
      <c r="B39" s="41" t="s">
        <v>58</v>
      </c>
      <c r="C39" s="82">
        <v>962.66669000000002</v>
      </c>
      <c r="D39" s="82">
        <v>945.33330999999998</v>
      </c>
      <c r="E39" s="76">
        <v>963</v>
      </c>
    </row>
    <row r="40" spans="1:5" ht="13.2" customHeight="1" x14ac:dyDescent="0.25">
      <c r="A40" s="7" t="s">
        <v>86</v>
      </c>
      <c r="B40" s="41" t="s">
        <v>87</v>
      </c>
      <c r="C40" s="82">
        <v>819.06</v>
      </c>
      <c r="D40" s="82">
        <v>814.67998999999998</v>
      </c>
      <c r="E40" s="76">
        <v>823.44</v>
      </c>
    </row>
    <row r="41" spans="1:5" ht="13.2" customHeight="1" x14ac:dyDescent="0.25">
      <c r="A41" s="7" t="s">
        <v>113</v>
      </c>
      <c r="B41" s="41" t="s">
        <v>114</v>
      </c>
      <c r="C41" s="82">
        <v>765.88165000000004</v>
      </c>
      <c r="D41" s="82">
        <v>765.88165000000004</v>
      </c>
      <c r="E41" s="76">
        <v>765.88166999999999</v>
      </c>
    </row>
    <row r="42" spans="1:5" ht="13.2" customHeight="1" x14ac:dyDescent="0.25">
      <c r="A42" s="7" t="s">
        <v>92</v>
      </c>
      <c r="B42" s="41" t="s">
        <v>93</v>
      </c>
      <c r="C42" s="82">
        <v>1058.53711</v>
      </c>
      <c r="D42" s="82">
        <v>1053.53406</v>
      </c>
      <c r="E42" s="76">
        <v>1057.1097</v>
      </c>
    </row>
    <row r="43" spans="1:5" ht="13.2" customHeight="1" x14ac:dyDescent="0.25">
      <c r="A43" s="7" t="s">
        <v>431</v>
      </c>
      <c r="B43" s="41" t="s">
        <v>73</v>
      </c>
      <c r="C43" s="82">
        <v>841.5</v>
      </c>
      <c r="D43" s="82">
        <v>841.5</v>
      </c>
      <c r="E43" s="76">
        <v>841.5</v>
      </c>
    </row>
    <row r="44" spans="1:5" ht="13.2" customHeight="1" x14ac:dyDescent="0.25">
      <c r="A44" s="7" t="s">
        <v>80</v>
      </c>
      <c r="B44" s="41" t="s">
        <v>81</v>
      </c>
      <c r="C44" s="82">
        <v>887.54998999999998</v>
      </c>
      <c r="D44" s="82">
        <v>887.54998999999998</v>
      </c>
      <c r="E44" s="76">
        <v>887.55</v>
      </c>
    </row>
    <row r="45" spans="1:5" ht="13.2" customHeight="1" x14ac:dyDescent="0.25">
      <c r="A45" s="7" t="s">
        <v>71</v>
      </c>
      <c r="B45" s="41" t="s">
        <v>72</v>
      </c>
      <c r="C45" s="82">
        <v>840</v>
      </c>
      <c r="D45" s="82">
        <v>842.76000999999997</v>
      </c>
      <c r="E45" s="76">
        <v>842.76</v>
      </c>
    </row>
    <row r="46" spans="1:5" ht="13.2" customHeight="1" x14ac:dyDescent="0.25">
      <c r="A46" s="7" t="s">
        <v>88</v>
      </c>
      <c r="B46" s="41" t="s">
        <v>89</v>
      </c>
      <c r="C46" s="82">
        <v>742.5</v>
      </c>
      <c r="D46" s="82">
        <v>800.92498999999998</v>
      </c>
      <c r="E46" s="76">
        <v>802.91250000000002</v>
      </c>
    </row>
    <row r="47" spans="1:5" ht="13.2" customHeight="1" x14ac:dyDescent="0.25">
      <c r="A47" s="71" t="s">
        <v>115</v>
      </c>
      <c r="B47" s="42" t="s">
        <v>116</v>
      </c>
      <c r="C47" s="77">
        <v>1019</v>
      </c>
      <c r="D47" s="77">
        <v>1019.74884</v>
      </c>
      <c r="E47" s="78">
        <v>1022.53728</v>
      </c>
    </row>
    <row r="48" spans="1:5" ht="13.2" customHeight="1" x14ac:dyDescent="0.25">
      <c r="A48" s="51" t="s">
        <v>558</v>
      </c>
      <c r="B48" s="68" t="s">
        <v>432</v>
      </c>
      <c r="C48" s="82">
        <v>886.73859809523799</v>
      </c>
      <c r="D48" s="82">
        <v>889.70591636363599</v>
      </c>
      <c r="E48" s="81">
        <v>875.27508395833297</v>
      </c>
    </row>
    <row r="49" spans="1:5" ht="13.2" customHeight="1" x14ac:dyDescent="0.25">
      <c r="A49" s="71" t="s">
        <v>100</v>
      </c>
      <c r="B49" s="42" t="s">
        <v>117</v>
      </c>
      <c r="C49" s="77">
        <v>920.90741000000003</v>
      </c>
      <c r="D49" s="77">
        <v>922.20892000000003</v>
      </c>
      <c r="E49" s="78">
        <v>916.07983000000002</v>
      </c>
    </row>
    <row r="51" spans="1:5" ht="26.4" customHeight="1" x14ac:dyDescent="0.25">
      <c r="A51" s="420" t="s">
        <v>446</v>
      </c>
      <c r="B51" s="420"/>
      <c r="C51" s="420"/>
      <c r="D51" s="420"/>
      <c r="E51" s="420"/>
    </row>
  </sheetData>
  <sortState xmlns:xlrd2="http://schemas.microsoft.com/office/spreadsheetml/2017/richdata2" ref="A6:E47">
    <sortCondition ref="A6:A47"/>
  </sortState>
  <mergeCells count="3">
    <mergeCell ref="C4:E4"/>
    <mergeCell ref="A4:B5"/>
    <mergeCell ref="A51:E51"/>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9A2D-616E-42CD-82BF-C52F973F16F4}">
  <dimension ref="A1:J26"/>
  <sheetViews>
    <sheetView workbookViewId="0"/>
  </sheetViews>
  <sheetFormatPr baseColWidth="10" defaultColWidth="14.44140625" defaultRowHeight="13.2" customHeight="1" x14ac:dyDescent="0.25"/>
  <cols>
    <col min="1" max="1" width="24.6640625" style="6" customWidth="1"/>
    <col min="2" max="5" width="17.6640625" style="6" customWidth="1"/>
    <col min="6" max="16384" width="14.44140625" style="6"/>
  </cols>
  <sheetData>
    <row r="1" spans="1:5" ht="13.2" customHeight="1" x14ac:dyDescent="0.25">
      <c r="A1" s="398" t="s">
        <v>661</v>
      </c>
    </row>
    <row r="2" spans="1:5" ht="13.2" customHeight="1" x14ac:dyDescent="0.25">
      <c r="A2" s="399" t="s">
        <v>447</v>
      </c>
    </row>
    <row r="3" spans="1:5" ht="13.2" customHeight="1" x14ac:dyDescent="0.25">
      <c r="A3" s="411"/>
      <c r="B3" s="28"/>
      <c r="C3" s="28"/>
      <c r="D3" s="28"/>
      <c r="E3" s="28"/>
    </row>
    <row r="4" spans="1:5" ht="13.2" customHeight="1" x14ac:dyDescent="0.25">
      <c r="A4" s="42"/>
      <c r="B4" s="459" t="s">
        <v>401</v>
      </c>
      <c r="C4" s="459"/>
      <c r="D4" s="531" t="s">
        <v>155</v>
      </c>
      <c r="E4" s="532"/>
    </row>
    <row r="5" spans="1:5" ht="39.6" customHeight="1" x14ac:dyDescent="0.25">
      <c r="A5" s="412" t="s">
        <v>118</v>
      </c>
      <c r="B5" s="413" t="s">
        <v>448</v>
      </c>
      <c r="C5" s="400" t="s">
        <v>449</v>
      </c>
      <c r="D5" s="413" t="s">
        <v>448</v>
      </c>
      <c r="E5" s="413" t="s">
        <v>449</v>
      </c>
    </row>
    <row r="6" spans="1:5" ht="13.2" customHeight="1" x14ac:dyDescent="0.25">
      <c r="A6" s="177" t="s">
        <v>119</v>
      </c>
      <c r="B6" s="124">
        <v>19.7776561930071</v>
      </c>
      <c r="C6" s="152">
        <v>10.4213063237897</v>
      </c>
      <c r="D6" s="124">
        <v>19.876430940408699</v>
      </c>
      <c r="E6" s="153">
        <v>10.2971461556095</v>
      </c>
    </row>
    <row r="7" spans="1:5" ht="13.2" customHeight="1" x14ac:dyDescent="0.25">
      <c r="A7" s="70" t="s">
        <v>225</v>
      </c>
      <c r="B7" s="26">
        <v>18.6987487969201</v>
      </c>
      <c r="C7" s="22">
        <v>9.3477517653981792</v>
      </c>
      <c r="D7" s="26">
        <v>18.516274950178701</v>
      </c>
      <c r="E7" s="23">
        <v>9.3697970738426406</v>
      </c>
    </row>
    <row r="8" spans="1:5" ht="13.2" customHeight="1" x14ac:dyDescent="0.25">
      <c r="A8" s="414" t="s">
        <v>120</v>
      </c>
      <c r="B8" s="26">
        <v>18.757894736842101</v>
      </c>
      <c r="C8" s="22">
        <v>11.617777652079599</v>
      </c>
      <c r="D8" s="26">
        <v>18.5127708770232</v>
      </c>
      <c r="E8" s="23">
        <v>11.617507996469399</v>
      </c>
    </row>
    <row r="9" spans="1:5" ht="13.2" customHeight="1" x14ac:dyDescent="0.25">
      <c r="A9" s="414" t="s">
        <v>389</v>
      </c>
      <c r="B9" s="26">
        <v>20.103877724313602</v>
      </c>
      <c r="C9" s="22">
        <v>7.8706091303858496</v>
      </c>
      <c r="D9" s="26">
        <v>19.924180908318402</v>
      </c>
      <c r="E9" s="23">
        <v>8.0522448933333006</v>
      </c>
    </row>
    <row r="10" spans="1:5" ht="13.2" customHeight="1" x14ac:dyDescent="0.25">
      <c r="A10" s="414" t="s">
        <v>226</v>
      </c>
      <c r="B10" s="26">
        <v>8.7016081000595609</v>
      </c>
      <c r="C10" s="22">
        <v>3.2161587076096598</v>
      </c>
      <c r="D10" s="26">
        <v>8.7474195506982397</v>
      </c>
      <c r="E10" s="23">
        <v>3.0609907328867498</v>
      </c>
    </row>
    <row r="11" spans="1:5" ht="13.2" customHeight="1" x14ac:dyDescent="0.25">
      <c r="A11" s="414" t="s">
        <v>121</v>
      </c>
      <c r="B11" s="26">
        <v>19.720647773279399</v>
      </c>
      <c r="C11" s="22">
        <v>7.9869867609247898</v>
      </c>
      <c r="D11" s="26">
        <v>20.114395886889501</v>
      </c>
      <c r="E11" s="23">
        <v>8.1287049579788206</v>
      </c>
    </row>
    <row r="12" spans="1:5" ht="13.2" customHeight="1" x14ac:dyDescent="0.25">
      <c r="A12" s="70" t="s">
        <v>122</v>
      </c>
      <c r="B12" s="178">
        <v>23.347951962256101</v>
      </c>
      <c r="C12" s="122">
        <v>11.2521028857615</v>
      </c>
      <c r="D12" s="178">
        <v>23.448828606658399</v>
      </c>
      <c r="E12" s="123">
        <v>10.4602243327941</v>
      </c>
    </row>
    <row r="13" spans="1:5" ht="13.2" customHeight="1" x14ac:dyDescent="0.25">
      <c r="A13" s="414" t="s">
        <v>123</v>
      </c>
      <c r="B13" s="26">
        <v>24.670416419972401</v>
      </c>
      <c r="C13" s="233" t="s">
        <v>142</v>
      </c>
      <c r="D13" s="26">
        <v>24.529547844374299</v>
      </c>
      <c r="E13" s="355" t="s">
        <v>142</v>
      </c>
    </row>
    <row r="14" spans="1:5" ht="13.2" customHeight="1" x14ac:dyDescent="0.25">
      <c r="A14" s="415" t="s">
        <v>130</v>
      </c>
      <c r="B14" s="27">
        <v>21.7745949753463</v>
      </c>
      <c r="C14" s="356" t="s">
        <v>142</v>
      </c>
      <c r="D14" s="27">
        <v>22.2153144503121</v>
      </c>
      <c r="E14" s="239" t="s">
        <v>142</v>
      </c>
    </row>
    <row r="15" spans="1:5" ht="13.2" customHeight="1" x14ac:dyDescent="0.25">
      <c r="A15" s="70" t="s">
        <v>454</v>
      </c>
      <c r="B15" s="122">
        <v>20.139393939393901</v>
      </c>
      <c r="C15" s="122">
        <v>9.4689932637077305</v>
      </c>
      <c r="D15" s="26">
        <v>20.894557823129301</v>
      </c>
      <c r="E15" s="23">
        <v>9.3285999859392899</v>
      </c>
    </row>
    <row r="16" spans="1:5" ht="13.2" customHeight="1" x14ac:dyDescent="0.25">
      <c r="A16" s="414" t="s">
        <v>131</v>
      </c>
      <c r="B16" s="22">
        <v>17.728327228327199</v>
      </c>
      <c r="C16" s="22">
        <v>8.9881333925911395</v>
      </c>
      <c r="D16" s="26">
        <v>18.506603023070799</v>
      </c>
      <c r="E16" s="23">
        <v>9.2904350923521495</v>
      </c>
    </row>
    <row r="17" spans="1:10" ht="13.2" customHeight="1" x14ac:dyDescent="0.25">
      <c r="A17" s="414" t="s">
        <v>124</v>
      </c>
      <c r="B17" s="22">
        <v>22.043142926006301</v>
      </c>
      <c r="C17" s="22">
        <v>9.5983304074423206</v>
      </c>
      <c r="D17" s="26">
        <v>22.742642531707901</v>
      </c>
      <c r="E17" s="23">
        <v>9.3582891516541906</v>
      </c>
    </row>
    <row r="18" spans="1:10" ht="13.2" customHeight="1" x14ac:dyDescent="0.25">
      <c r="A18" s="416" t="s">
        <v>125</v>
      </c>
      <c r="B18" s="22">
        <v>21.846358006487801</v>
      </c>
      <c r="C18" s="22">
        <v>10.4775381220547</v>
      </c>
      <c r="D18" s="26">
        <v>22.539169139465901</v>
      </c>
      <c r="E18" s="23">
        <v>10.494556232348501</v>
      </c>
    </row>
    <row r="19" spans="1:10" ht="13.2" customHeight="1" x14ac:dyDescent="0.25">
      <c r="A19" s="416" t="s">
        <v>126</v>
      </c>
      <c r="B19" s="22">
        <v>22.036320754717</v>
      </c>
      <c r="C19" s="22">
        <v>10.9098706541002</v>
      </c>
      <c r="D19" s="26">
        <v>22.4476658476658</v>
      </c>
      <c r="E19" s="23">
        <v>10.125028270457101</v>
      </c>
    </row>
    <row r="20" spans="1:10" ht="13.2" customHeight="1" x14ac:dyDescent="0.25">
      <c r="A20" s="416" t="s">
        <v>127</v>
      </c>
      <c r="B20" s="22">
        <v>21.131526768010598</v>
      </c>
      <c r="C20" s="22">
        <v>7.6391398038974199</v>
      </c>
      <c r="D20" s="26">
        <v>22.2676431424767</v>
      </c>
      <c r="E20" s="23">
        <v>5.9883808517662596</v>
      </c>
    </row>
    <row r="21" spans="1:10" ht="13.2" customHeight="1" x14ac:dyDescent="0.25">
      <c r="A21" s="416" t="s">
        <v>451</v>
      </c>
      <c r="B21" s="22">
        <v>23.684873949579799</v>
      </c>
      <c r="C21" s="22">
        <v>8.3550406620872195</v>
      </c>
      <c r="D21" s="26">
        <v>24.021897810218999</v>
      </c>
      <c r="E21" s="23">
        <v>8.7848682659487203</v>
      </c>
    </row>
    <row r="22" spans="1:10" ht="13.2" customHeight="1" x14ac:dyDescent="0.25">
      <c r="A22" s="416" t="s">
        <v>128</v>
      </c>
      <c r="B22" s="22">
        <v>23.6303571428571</v>
      </c>
      <c r="C22" s="22">
        <v>8.8516463272858701</v>
      </c>
      <c r="D22" s="27">
        <v>24.865784499054801</v>
      </c>
      <c r="E22" s="25">
        <v>8.8067398319002503</v>
      </c>
    </row>
    <row r="23" spans="1:10" ht="13.2" customHeight="1" x14ac:dyDescent="0.25">
      <c r="A23" s="70" t="s">
        <v>453</v>
      </c>
      <c r="B23" s="122">
        <v>21.580875781948201</v>
      </c>
      <c r="C23" s="417" t="s">
        <v>142</v>
      </c>
      <c r="D23" s="26">
        <v>21.351166427733599</v>
      </c>
      <c r="E23" s="355" t="s">
        <v>142</v>
      </c>
    </row>
    <row r="24" spans="1:10" ht="13.2" customHeight="1" x14ac:dyDescent="0.25">
      <c r="A24" s="47" t="s">
        <v>450</v>
      </c>
      <c r="B24" s="24">
        <v>20.508704647524901</v>
      </c>
      <c r="C24" s="356" t="s">
        <v>142</v>
      </c>
      <c r="D24" s="27">
        <v>21.1475452196382</v>
      </c>
      <c r="E24" s="239" t="s">
        <v>142</v>
      </c>
    </row>
    <row r="26" spans="1:10" ht="52.8" customHeight="1" x14ac:dyDescent="0.25">
      <c r="A26" s="533" t="s">
        <v>452</v>
      </c>
      <c r="B26" s="533"/>
      <c r="C26" s="533"/>
      <c r="D26" s="533"/>
      <c r="E26" s="533"/>
      <c r="F26" s="533"/>
      <c r="G26" s="533"/>
      <c r="H26" s="533"/>
      <c r="I26" s="533"/>
      <c r="J26" s="533"/>
    </row>
  </sheetData>
  <mergeCells count="3">
    <mergeCell ref="D4:E4"/>
    <mergeCell ref="B4:C4"/>
    <mergeCell ref="A26:J26"/>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69968-34EA-4CE2-83D5-AD6C5A63B944}">
  <dimension ref="A1:L35"/>
  <sheetViews>
    <sheetView workbookViewId="0"/>
  </sheetViews>
  <sheetFormatPr baseColWidth="10" defaultColWidth="11.44140625" defaultRowHeight="13.2" customHeight="1" x14ac:dyDescent="0.25"/>
  <cols>
    <col min="1" max="7" width="13.6640625" style="6" customWidth="1"/>
    <col min="8" max="16384" width="11.44140625" style="6"/>
  </cols>
  <sheetData>
    <row r="1" spans="1:12" ht="13.2" customHeight="1" x14ac:dyDescent="0.25">
      <c r="A1" s="398" t="s">
        <v>662</v>
      </c>
    </row>
    <row r="2" spans="1:12" ht="13.2" customHeight="1" x14ac:dyDescent="0.25">
      <c r="A2" s="399" t="s">
        <v>326</v>
      </c>
    </row>
    <row r="4" spans="1:12" ht="13.2" customHeight="1" x14ac:dyDescent="0.25">
      <c r="A4" s="537" t="s">
        <v>118</v>
      </c>
      <c r="B4" s="539" t="s">
        <v>167</v>
      </c>
      <c r="C4" s="429" t="s">
        <v>401</v>
      </c>
      <c r="D4" s="429"/>
      <c r="E4" s="429"/>
      <c r="F4" s="429"/>
      <c r="G4" s="430"/>
      <c r="H4" s="449" t="s">
        <v>155</v>
      </c>
      <c r="I4" s="429"/>
      <c r="J4" s="429"/>
      <c r="K4" s="429"/>
      <c r="L4" s="430"/>
    </row>
    <row r="5" spans="1:12" ht="13.2" customHeight="1" x14ac:dyDescent="0.25">
      <c r="A5" s="538"/>
      <c r="B5" s="540"/>
      <c r="C5" s="405" t="s">
        <v>144</v>
      </c>
      <c r="D5" s="405" t="s">
        <v>145</v>
      </c>
      <c r="E5" s="405" t="s">
        <v>146</v>
      </c>
      <c r="F5" s="405" t="s">
        <v>147</v>
      </c>
      <c r="G5" s="406" t="s">
        <v>148</v>
      </c>
      <c r="H5" s="245" t="s">
        <v>144</v>
      </c>
      <c r="I5" s="250" t="s">
        <v>145</v>
      </c>
      <c r="J5" s="250" t="s">
        <v>146</v>
      </c>
      <c r="K5" s="250" t="s">
        <v>147</v>
      </c>
      <c r="L5" s="246" t="s">
        <v>148</v>
      </c>
    </row>
    <row r="6" spans="1:12" ht="13.2" customHeight="1" x14ac:dyDescent="0.25">
      <c r="A6" s="534" t="s">
        <v>120</v>
      </c>
      <c r="B6" s="407" t="s">
        <v>132</v>
      </c>
      <c r="C6" s="167">
        <v>12</v>
      </c>
      <c r="D6" s="168">
        <v>16</v>
      </c>
      <c r="E6" s="168">
        <v>19</v>
      </c>
      <c r="F6" s="168">
        <v>22</v>
      </c>
      <c r="G6" s="169">
        <v>25</v>
      </c>
      <c r="H6" s="167">
        <v>12</v>
      </c>
      <c r="I6" s="168">
        <v>16</v>
      </c>
      <c r="J6" s="168">
        <v>19</v>
      </c>
      <c r="K6" s="168">
        <v>22</v>
      </c>
      <c r="L6" s="169">
        <v>25</v>
      </c>
    </row>
    <row r="7" spans="1:12" ht="13.2" customHeight="1" x14ac:dyDescent="0.25">
      <c r="A7" s="534"/>
      <c r="B7" s="408" t="s">
        <v>133</v>
      </c>
      <c r="C7" s="26">
        <v>10</v>
      </c>
      <c r="D7" s="22">
        <v>14</v>
      </c>
      <c r="E7" s="22">
        <v>17</v>
      </c>
      <c r="F7" s="22">
        <v>20</v>
      </c>
      <c r="G7" s="23">
        <v>24</v>
      </c>
      <c r="H7" s="26">
        <v>10</v>
      </c>
      <c r="I7" s="22">
        <v>14</v>
      </c>
      <c r="J7" s="22">
        <v>16</v>
      </c>
      <c r="K7" s="22">
        <v>20</v>
      </c>
      <c r="L7" s="23">
        <v>24</v>
      </c>
    </row>
    <row r="8" spans="1:12" ht="13.2" customHeight="1" x14ac:dyDescent="0.25">
      <c r="A8" s="534"/>
      <c r="B8" s="408" t="s">
        <v>134</v>
      </c>
      <c r="C8" s="26">
        <v>11</v>
      </c>
      <c r="D8" s="22">
        <v>14</v>
      </c>
      <c r="E8" s="22">
        <v>17</v>
      </c>
      <c r="F8" s="22">
        <v>20</v>
      </c>
      <c r="G8" s="23">
        <v>24</v>
      </c>
      <c r="H8" s="26">
        <v>10</v>
      </c>
      <c r="I8" s="22">
        <v>14</v>
      </c>
      <c r="J8" s="22">
        <v>16</v>
      </c>
      <c r="K8" s="22">
        <v>20</v>
      </c>
      <c r="L8" s="23">
        <v>24</v>
      </c>
    </row>
    <row r="9" spans="1:12" ht="13.2" customHeight="1" x14ac:dyDescent="0.25">
      <c r="A9" s="534"/>
      <c r="B9" s="408" t="s">
        <v>135</v>
      </c>
      <c r="C9" s="26">
        <v>13</v>
      </c>
      <c r="D9" s="22">
        <v>16</v>
      </c>
      <c r="E9" s="22">
        <v>19</v>
      </c>
      <c r="F9" s="22">
        <v>22</v>
      </c>
      <c r="G9" s="23">
        <v>25</v>
      </c>
      <c r="H9" s="26">
        <v>12</v>
      </c>
      <c r="I9" s="22">
        <v>15</v>
      </c>
      <c r="J9" s="22">
        <v>18</v>
      </c>
      <c r="K9" s="22">
        <v>22</v>
      </c>
      <c r="L9" s="23">
        <v>24</v>
      </c>
    </row>
    <row r="10" spans="1:12" ht="13.2" customHeight="1" x14ac:dyDescent="0.25">
      <c r="A10" s="534"/>
      <c r="B10" s="408" t="s">
        <v>136</v>
      </c>
      <c r="C10" s="26">
        <v>12</v>
      </c>
      <c r="D10" s="22">
        <v>15</v>
      </c>
      <c r="E10" s="22">
        <v>18</v>
      </c>
      <c r="F10" s="22">
        <v>21</v>
      </c>
      <c r="G10" s="23">
        <v>24</v>
      </c>
      <c r="H10" s="26">
        <v>12</v>
      </c>
      <c r="I10" s="22">
        <v>15</v>
      </c>
      <c r="J10" s="22">
        <v>18</v>
      </c>
      <c r="K10" s="22">
        <v>21</v>
      </c>
      <c r="L10" s="23">
        <v>24</v>
      </c>
    </row>
    <row r="11" spans="1:12" ht="13.2" customHeight="1" x14ac:dyDescent="0.25">
      <c r="A11" s="534"/>
      <c r="B11" s="408" t="s">
        <v>137</v>
      </c>
      <c r="C11" s="26">
        <v>12</v>
      </c>
      <c r="D11" s="22">
        <v>16</v>
      </c>
      <c r="E11" s="22">
        <v>19</v>
      </c>
      <c r="F11" s="22">
        <v>21</v>
      </c>
      <c r="G11" s="23">
        <v>24</v>
      </c>
      <c r="H11" s="26">
        <v>12</v>
      </c>
      <c r="I11" s="22">
        <v>16</v>
      </c>
      <c r="J11" s="22">
        <v>18</v>
      </c>
      <c r="K11" s="22">
        <v>21</v>
      </c>
      <c r="L11" s="23">
        <v>24</v>
      </c>
    </row>
    <row r="12" spans="1:12" ht="13.2" customHeight="1" x14ac:dyDescent="0.25">
      <c r="A12" s="534"/>
      <c r="B12" s="408" t="s">
        <v>138</v>
      </c>
      <c r="C12" s="26">
        <v>13</v>
      </c>
      <c r="D12" s="22">
        <v>15</v>
      </c>
      <c r="E12" s="22">
        <v>18</v>
      </c>
      <c r="F12" s="22">
        <v>21</v>
      </c>
      <c r="G12" s="23">
        <v>24</v>
      </c>
      <c r="H12" s="26">
        <v>12</v>
      </c>
      <c r="I12" s="22">
        <v>15</v>
      </c>
      <c r="J12" s="22">
        <v>18</v>
      </c>
      <c r="K12" s="22">
        <v>21</v>
      </c>
      <c r="L12" s="23">
        <v>24</v>
      </c>
    </row>
    <row r="13" spans="1:12" ht="13.2" customHeight="1" x14ac:dyDescent="0.25">
      <c r="A13" s="534"/>
      <c r="B13" s="408" t="s">
        <v>139</v>
      </c>
      <c r="C13" s="26">
        <v>11</v>
      </c>
      <c r="D13" s="22">
        <v>15</v>
      </c>
      <c r="E13" s="22">
        <v>18</v>
      </c>
      <c r="F13" s="22">
        <v>20</v>
      </c>
      <c r="G13" s="23">
        <v>23</v>
      </c>
      <c r="H13" s="26">
        <v>11</v>
      </c>
      <c r="I13" s="22">
        <v>15</v>
      </c>
      <c r="J13" s="22">
        <v>18</v>
      </c>
      <c r="K13" s="22">
        <v>20</v>
      </c>
      <c r="L13" s="23">
        <v>24</v>
      </c>
    </row>
    <row r="14" spans="1:12" ht="13.2" customHeight="1" x14ac:dyDescent="0.25">
      <c r="A14" s="534"/>
      <c r="B14" s="408" t="s">
        <v>140</v>
      </c>
      <c r="C14" s="26">
        <v>11</v>
      </c>
      <c r="D14" s="22">
        <v>16</v>
      </c>
      <c r="E14" s="22">
        <v>18</v>
      </c>
      <c r="F14" s="22">
        <v>21</v>
      </c>
      <c r="G14" s="23">
        <v>23</v>
      </c>
      <c r="H14" s="26">
        <v>11</v>
      </c>
      <c r="I14" s="22">
        <v>16</v>
      </c>
      <c r="J14" s="22">
        <v>19</v>
      </c>
      <c r="K14" s="22">
        <v>21</v>
      </c>
      <c r="L14" s="23">
        <v>24</v>
      </c>
    </row>
    <row r="15" spans="1:12" ht="13.2" customHeight="1" x14ac:dyDescent="0.25">
      <c r="A15" s="535"/>
      <c r="B15" s="409" t="s">
        <v>141</v>
      </c>
      <c r="C15" s="27">
        <v>15</v>
      </c>
      <c r="D15" s="24">
        <v>20</v>
      </c>
      <c r="E15" s="24">
        <v>23</v>
      </c>
      <c r="F15" s="24">
        <v>24</v>
      </c>
      <c r="G15" s="25">
        <v>26</v>
      </c>
      <c r="H15" s="27">
        <v>15</v>
      </c>
      <c r="I15" s="24">
        <v>20</v>
      </c>
      <c r="J15" s="24">
        <v>23</v>
      </c>
      <c r="K15" s="24">
        <v>24</v>
      </c>
      <c r="L15" s="25">
        <v>25</v>
      </c>
    </row>
    <row r="16" spans="1:12" ht="13.2" customHeight="1" x14ac:dyDescent="0.25">
      <c r="A16" s="536" t="s">
        <v>389</v>
      </c>
      <c r="B16" s="407" t="s">
        <v>132</v>
      </c>
      <c r="C16" s="170">
        <v>14</v>
      </c>
      <c r="D16" s="171">
        <v>18</v>
      </c>
      <c r="E16" s="171">
        <v>21</v>
      </c>
      <c r="F16" s="171">
        <v>23</v>
      </c>
      <c r="G16" s="169">
        <v>25</v>
      </c>
      <c r="H16" s="167">
        <v>13</v>
      </c>
      <c r="I16" s="168">
        <v>17</v>
      </c>
      <c r="J16" s="168">
        <v>20</v>
      </c>
      <c r="K16" s="168">
        <v>23</v>
      </c>
      <c r="L16" s="169">
        <v>25</v>
      </c>
    </row>
    <row r="17" spans="1:12" ht="13.2" customHeight="1" x14ac:dyDescent="0.25">
      <c r="A17" s="534"/>
      <c r="B17" s="408" t="s">
        <v>133</v>
      </c>
      <c r="C17" s="26">
        <v>12</v>
      </c>
      <c r="D17" s="22">
        <v>16</v>
      </c>
      <c r="E17" s="22">
        <v>19</v>
      </c>
      <c r="F17" s="22">
        <v>22</v>
      </c>
      <c r="G17" s="23">
        <v>26</v>
      </c>
      <c r="H17" s="26">
        <v>11</v>
      </c>
      <c r="I17" s="22">
        <v>16</v>
      </c>
      <c r="J17" s="22">
        <v>19.5</v>
      </c>
      <c r="K17" s="22">
        <v>22.25</v>
      </c>
      <c r="L17" s="23">
        <v>25</v>
      </c>
    </row>
    <row r="18" spans="1:12" ht="13.2" customHeight="1" x14ac:dyDescent="0.25">
      <c r="A18" s="534"/>
      <c r="B18" s="408" t="s">
        <v>134</v>
      </c>
      <c r="C18" s="26">
        <v>13</v>
      </c>
      <c r="D18" s="22">
        <v>17</v>
      </c>
      <c r="E18" s="22">
        <v>20</v>
      </c>
      <c r="F18" s="22">
        <v>23</v>
      </c>
      <c r="G18" s="23">
        <v>25</v>
      </c>
      <c r="H18" s="26">
        <v>13</v>
      </c>
      <c r="I18" s="22">
        <v>17</v>
      </c>
      <c r="J18" s="22">
        <v>20</v>
      </c>
      <c r="K18" s="22">
        <v>23</v>
      </c>
      <c r="L18" s="23">
        <v>25</v>
      </c>
    </row>
    <row r="19" spans="1:12" ht="13.2" customHeight="1" x14ac:dyDescent="0.25">
      <c r="A19" s="534"/>
      <c r="B19" s="408" t="s">
        <v>135</v>
      </c>
      <c r="C19" s="26">
        <v>14</v>
      </c>
      <c r="D19" s="22">
        <v>17</v>
      </c>
      <c r="E19" s="22">
        <v>20</v>
      </c>
      <c r="F19" s="22">
        <v>23</v>
      </c>
      <c r="G19" s="23">
        <v>25</v>
      </c>
      <c r="H19" s="26">
        <v>13</v>
      </c>
      <c r="I19" s="22">
        <v>16</v>
      </c>
      <c r="J19" s="22">
        <v>19</v>
      </c>
      <c r="K19" s="22">
        <v>22</v>
      </c>
      <c r="L19" s="23">
        <v>25</v>
      </c>
    </row>
    <row r="20" spans="1:12" ht="13.2" customHeight="1" x14ac:dyDescent="0.25">
      <c r="A20" s="534"/>
      <c r="B20" s="408" t="s">
        <v>136</v>
      </c>
      <c r="C20" s="26">
        <v>14</v>
      </c>
      <c r="D20" s="22">
        <v>18</v>
      </c>
      <c r="E20" s="22">
        <v>20</v>
      </c>
      <c r="F20" s="22">
        <v>23</v>
      </c>
      <c r="G20" s="23">
        <v>25</v>
      </c>
      <c r="H20" s="26">
        <v>14</v>
      </c>
      <c r="I20" s="22">
        <v>17</v>
      </c>
      <c r="J20" s="22">
        <v>20</v>
      </c>
      <c r="K20" s="22">
        <v>23</v>
      </c>
      <c r="L20" s="23">
        <v>25</v>
      </c>
    </row>
    <row r="21" spans="1:12" ht="13.2" customHeight="1" x14ac:dyDescent="0.25">
      <c r="A21" s="534"/>
      <c r="B21" s="408" t="s">
        <v>137</v>
      </c>
      <c r="C21" s="26">
        <v>14</v>
      </c>
      <c r="D21" s="22">
        <v>18</v>
      </c>
      <c r="E21" s="22">
        <v>20</v>
      </c>
      <c r="F21" s="22">
        <v>23</v>
      </c>
      <c r="G21" s="23">
        <v>25</v>
      </c>
      <c r="H21" s="26">
        <v>14</v>
      </c>
      <c r="I21" s="22">
        <v>18</v>
      </c>
      <c r="J21" s="22">
        <v>20</v>
      </c>
      <c r="K21" s="22">
        <v>23</v>
      </c>
      <c r="L21" s="23">
        <v>25</v>
      </c>
    </row>
    <row r="22" spans="1:12" ht="13.2" customHeight="1" x14ac:dyDescent="0.25">
      <c r="A22" s="534"/>
      <c r="B22" s="408" t="s">
        <v>138</v>
      </c>
      <c r="C22" s="26">
        <v>13</v>
      </c>
      <c r="D22" s="22">
        <v>17</v>
      </c>
      <c r="E22" s="22">
        <v>20</v>
      </c>
      <c r="F22" s="22">
        <v>23</v>
      </c>
      <c r="G22" s="23">
        <v>25.25</v>
      </c>
      <c r="H22" s="26">
        <v>13</v>
      </c>
      <c r="I22" s="22">
        <v>17</v>
      </c>
      <c r="J22" s="22">
        <v>20</v>
      </c>
      <c r="K22" s="22">
        <v>23</v>
      </c>
      <c r="L22" s="23">
        <v>25</v>
      </c>
    </row>
    <row r="23" spans="1:12" ht="13.2" customHeight="1" x14ac:dyDescent="0.25">
      <c r="A23" s="534"/>
      <c r="B23" s="408" t="s">
        <v>139</v>
      </c>
      <c r="C23" s="26">
        <v>15</v>
      </c>
      <c r="D23" s="22">
        <v>18</v>
      </c>
      <c r="E23" s="22">
        <v>20</v>
      </c>
      <c r="F23" s="22">
        <v>23</v>
      </c>
      <c r="G23" s="23">
        <v>25</v>
      </c>
      <c r="H23" s="26">
        <v>14</v>
      </c>
      <c r="I23" s="22">
        <v>18</v>
      </c>
      <c r="J23" s="22">
        <v>20</v>
      </c>
      <c r="K23" s="22">
        <v>23</v>
      </c>
      <c r="L23" s="23">
        <v>25</v>
      </c>
    </row>
    <row r="24" spans="1:12" ht="13.2" customHeight="1" x14ac:dyDescent="0.25">
      <c r="A24" s="534"/>
      <c r="B24" s="408" t="s">
        <v>140</v>
      </c>
      <c r="C24" s="26">
        <v>14</v>
      </c>
      <c r="D24" s="22">
        <v>17</v>
      </c>
      <c r="E24" s="22">
        <v>20</v>
      </c>
      <c r="F24" s="22">
        <v>22</v>
      </c>
      <c r="G24" s="23">
        <v>25</v>
      </c>
      <c r="H24" s="26">
        <v>14</v>
      </c>
      <c r="I24" s="22">
        <v>18</v>
      </c>
      <c r="J24" s="22">
        <v>20</v>
      </c>
      <c r="K24" s="22">
        <v>22</v>
      </c>
      <c r="L24" s="23">
        <v>26</v>
      </c>
    </row>
    <row r="25" spans="1:12" ht="13.2" customHeight="1" x14ac:dyDescent="0.25">
      <c r="A25" s="535"/>
      <c r="B25" s="409" t="s">
        <v>141</v>
      </c>
      <c r="C25" s="27">
        <v>16</v>
      </c>
      <c r="D25" s="24">
        <v>21</v>
      </c>
      <c r="E25" s="24">
        <v>23</v>
      </c>
      <c r="F25" s="24">
        <v>25</v>
      </c>
      <c r="G25" s="25">
        <v>26</v>
      </c>
      <c r="H25" s="27">
        <v>16</v>
      </c>
      <c r="I25" s="24">
        <v>20</v>
      </c>
      <c r="J25" s="24">
        <v>23</v>
      </c>
      <c r="K25" s="24">
        <v>25</v>
      </c>
      <c r="L25" s="25">
        <v>26</v>
      </c>
    </row>
    <row r="26" spans="1:12" ht="13.2" customHeight="1" x14ac:dyDescent="0.25">
      <c r="A26" s="534" t="s">
        <v>143</v>
      </c>
      <c r="B26" s="410" t="s">
        <v>132</v>
      </c>
      <c r="C26" s="170">
        <v>19</v>
      </c>
      <c r="D26" s="171">
        <v>23</v>
      </c>
      <c r="E26" s="171">
        <v>25</v>
      </c>
      <c r="F26" s="171">
        <v>27</v>
      </c>
      <c r="G26" s="172">
        <v>29</v>
      </c>
      <c r="H26" s="167">
        <v>19</v>
      </c>
      <c r="I26" s="168">
        <v>23</v>
      </c>
      <c r="J26" s="168">
        <v>25</v>
      </c>
      <c r="K26" s="168">
        <v>27</v>
      </c>
      <c r="L26" s="169">
        <v>29</v>
      </c>
    </row>
    <row r="27" spans="1:12" ht="13.2" customHeight="1" x14ac:dyDescent="0.25">
      <c r="A27" s="534"/>
      <c r="B27" s="408" t="s">
        <v>133</v>
      </c>
      <c r="C27" s="26">
        <v>17</v>
      </c>
      <c r="D27" s="22">
        <v>21</v>
      </c>
      <c r="E27" s="22">
        <v>24</v>
      </c>
      <c r="F27" s="22">
        <v>26</v>
      </c>
      <c r="G27" s="23">
        <v>29</v>
      </c>
      <c r="H27" s="26">
        <v>17.45</v>
      </c>
      <c r="I27" s="22">
        <v>20</v>
      </c>
      <c r="J27" s="22">
        <v>24</v>
      </c>
      <c r="K27" s="22">
        <v>26</v>
      </c>
      <c r="L27" s="23">
        <v>30.55</v>
      </c>
    </row>
    <row r="28" spans="1:12" ht="13.2" customHeight="1" x14ac:dyDescent="0.25">
      <c r="A28" s="534"/>
      <c r="B28" s="408" t="s">
        <v>134</v>
      </c>
      <c r="C28" s="26">
        <v>19.399999999999999</v>
      </c>
      <c r="D28" s="22">
        <v>23</v>
      </c>
      <c r="E28" s="22">
        <v>25</v>
      </c>
      <c r="F28" s="22">
        <v>27</v>
      </c>
      <c r="G28" s="23">
        <v>30</v>
      </c>
      <c r="H28" s="26">
        <v>20</v>
      </c>
      <c r="I28" s="22">
        <v>23</v>
      </c>
      <c r="J28" s="22">
        <v>25</v>
      </c>
      <c r="K28" s="22">
        <v>27</v>
      </c>
      <c r="L28" s="23">
        <v>29</v>
      </c>
    </row>
    <row r="29" spans="1:12" ht="13.2" customHeight="1" x14ac:dyDescent="0.25">
      <c r="A29" s="534"/>
      <c r="B29" s="408" t="s">
        <v>135</v>
      </c>
      <c r="C29" s="26">
        <v>18</v>
      </c>
      <c r="D29" s="22">
        <v>22</v>
      </c>
      <c r="E29" s="22">
        <v>24</v>
      </c>
      <c r="F29" s="22">
        <v>26</v>
      </c>
      <c r="G29" s="23">
        <v>29</v>
      </c>
      <c r="H29" s="26">
        <v>19</v>
      </c>
      <c r="I29" s="22">
        <v>22</v>
      </c>
      <c r="J29" s="22">
        <v>24</v>
      </c>
      <c r="K29" s="22">
        <v>26</v>
      </c>
      <c r="L29" s="23">
        <v>28</v>
      </c>
    </row>
    <row r="30" spans="1:12" ht="13.2" customHeight="1" x14ac:dyDescent="0.25">
      <c r="A30" s="534"/>
      <c r="B30" s="408" t="s">
        <v>136</v>
      </c>
      <c r="C30" s="26">
        <v>19</v>
      </c>
      <c r="D30" s="22">
        <v>23</v>
      </c>
      <c r="E30" s="22">
        <v>25</v>
      </c>
      <c r="F30" s="22">
        <v>26</v>
      </c>
      <c r="G30" s="23">
        <v>29</v>
      </c>
      <c r="H30" s="26">
        <v>18</v>
      </c>
      <c r="I30" s="22">
        <v>22</v>
      </c>
      <c r="J30" s="22">
        <v>24</v>
      </c>
      <c r="K30" s="22">
        <v>26</v>
      </c>
      <c r="L30" s="23">
        <v>28</v>
      </c>
    </row>
    <row r="31" spans="1:12" ht="13.2" customHeight="1" x14ac:dyDescent="0.25">
      <c r="A31" s="534"/>
      <c r="B31" s="408" t="s">
        <v>137</v>
      </c>
      <c r="C31" s="26">
        <v>19</v>
      </c>
      <c r="D31" s="22">
        <v>23</v>
      </c>
      <c r="E31" s="22">
        <v>26</v>
      </c>
      <c r="F31" s="22">
        <v>28</v>
      </c>
      <c r="G31" s="23">
        <v>30.5</v>
      </c>
      <c r="H31" s="26">
        <v>19</v>
      </c>
      <c r="I31" s="22">
        <v>23</v>
      </c>
      <c r="J31" s="22">
        <v>25</v>
      </c>
      <c r="K31" s="22">
        <v>27</v>
      </c>
      <c r="L31" s="23">
        <v>30</v>
      </c>
    </row>
    <row r="32" spans="1:12" ht="13.2" customHeight="1" x14ac:dyDescent="0.25">
      <c r="A32" s="534"/>
      <c r="B32" s="408" t="s">
        <v>138</v>
      </c>
      <c r="C32" s="26">
        <v>20</v>
      </c>
      <c r="D32" s="22">
        <v>23</v>
      </c>
      <c r="E32" s="22">
        <v>25</v>
      </c>
      <c r="F32" s="22">
        <v>27</v>
      </c>
      <c r="G32" s="23">
        <v>30</v>
      </c>
      <c r="H32" s="26">
        <v>19</v>
      </c>
      <c r="I32" s="22">
        <v>23</v>
      </c>
      <c r="J32" s="22">
        <v>25</v>
      </c>
      <c r="K32" s="22">
        <v>27</v>
      </c>
      <c r="L32" s="23">
        <v>30</v>
      </c>
    </row>
    <row r="33" spans="1:12" ht="13.2" customHeight="1" x14ac:dyDescent="0.25">
      <c r="A33" s="534"/>
      <c r="B33" s="408" t="s">
        <v>139</v>
      </c>
      <c r="C33" s="26">
        <v>19</v>
      </c>
      <c r="D33" s="22">
        <v>22</v>
      </c>
      <c r="E33" s="22">
        <v>24</v>
      </c>
      <c r="F33" s="22">
        <v>27</v>
      </c>
      <c r="G33" s="23">
        <v>28</v>
      </c>
      <c r="H33" s="26">
        <v>19</v>
      </c>
      <c r="I33" s="22">
        <v>22</v>
      </c>
      <c r="J33" s="22">
        <v>25</v>
      </c>
      <c r="K33" s="22">
        <v>27</v>
      </c>
      <c r="L33" s="23">
        <v>28</v>
      </c>
    </row>
    <row r="34" spans="1:12" ht="13.2" customHeight="1" x14ac:dyDescent="0.25">
      <c r="A34" s="534"/>
      <c r="B34" s="408" t="s">
        <v>140</v>
      </c>
      <c r="C34" s="26">
        <v>20.2</v>
      </c>
      <c r="D34" s="22">
        <v>24</v>
      </c>
      <c r="E34" s="22">
        <v>26</v>
      </c>
      <c r="F34" s="22">
        <v>27</v>
      </c>
      <c r="G34" s="23">
        <v>29</v>
      </c>
      <c r="H34" s="26">
        <v>20</v>
      </c>
      <c r="I34" s="22">
        <v>23</v>
      </c>
      <c r="J34" s="22">
        <v>25</v>
      </c>
      <c r="K34" s="22">
        <v>27</v>
      </c>
      <c r="L34" s="23">
        <v>29</v>
      </c>
    </row>
    <row r="35" spans="1:12" ht="13.2" customHeight="1" x14ac:dyDescent="0.25">
      <c r="A35" s="535"/>
      <c r="B35" s="409" t="s">
        <v>141</v>
      </c>
      <c r="C35" s="27">
        <v>20</v>
      </c>
      <c r="D35" s="24">
        <v>24</v>
      </c>
      <c r="E35" s="24">
        <v>25</v>
      </c>
      <c r="F35" s="24">
        <v>27</v>
      </c>
      <c r="G35" s="25">
        <v>29</v>
      </c>
      <c r="H35" s="27">
        <v>20</v>
      </c>
      <c r="I35" s="24">
        <v>24</v>
      </c>
      <c r="J35" s="24">
        <v>25</v>
      </c>
      <c r="K35" s="24">
        <v>27</v>
      </c>
      <c r="L35" s="25">
        <v>29</v>
      </c>
    </row>
  </sheetData>
  <mergeCells count="7">
    <mergeCell ref="H4:L4"/>
    <mergeCell ref="C4:G4"/>
    <mergeCell ref="A6:A15"/>
    <mergeCell ref="A16:A25"/>
    <mergeCell ref="A26:A35"/>
    <mergeCell ref="A4:A5"/>
    <mergeCell ref="B4:B5"/>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0772-4471-4A01-ABDE-A0C22044E0EB}">
  <dimension ref="A1:M60"/>
  <sheetViews>
    <sheetView topLeftCell="H1" zoomScaleNormal="100" workbookViewId="0"/>
  </sheetViews>
  <sheetFormatPr baseColWidth="10" defaultColWidth="11.44140625" defaultRowHeight="13.2" customHeight="1" x14ac:dyDescent="0.25"/>
  <cols>
    <col min="1" max="13" width="11.6640625" style="6" customWidth="1"/>
    <col min="14" max="16384" width="11.44140625" style="6"/>
  </cols>
  <sheetData>
    <row r="1" spans="1:13" ht="13.2" customHeight="1" x14ac:dyDescent="0.25">
      <c r="A1" s="398" t="s">
        <v>539</v>
      </c>
    </row>
    <row r="2" spans="1:13" ht="13.2" customHeight="1" x14ac:dyDescent="0.25">
      <c r="A2" s="399" t="s">
        <v>447</v>
      </c>
    </row>
    <row r="4" spans="1:13" ht="13.2" customHeight="1" x14ac:dyDescent="0.25">
      <c r="A4" s="449" t="s">
        <v>456</v>
      </c>
      <c r="B4" s="429"/>
      <c r="C4" s="429"/>
      <c r="D4" s="429"/>
      <c r="E4" s="429"/>
      <c r="F4" s="429"/>
      <c r="G4" s="430"/>
      <c r="H4" s="541" t="s">
        <v>448</v>
      </c>
      <c r="I4" s="542"/>
      <c r="J4" s="542"/>
      <c r="K4" s="542"/>
      <c r="L4" s="542"/>
      <c r="M4" s="543"/>
    </row>
    <row r="5" spans="1:13" ht="13.2" customHeight="1" x14ac:dyDescent="0.25">
      <c r="A5" s="402"/>
      <c r="B5" s="403" t="s">
        <v>120</v>
      </c>
      <c r="C5" s="403" t="s">
        <v>455</v>
      </c>
      <c r="D5" s="403" t="s">
        <v>121</v>
      </c>
      <c r="E5" s="403" t="s">
        <v>122</v>
      </c>
      <c r="F5" s="403" t="s">
        <v>149</v>
      </c>
      <c r="G5" s="404" t="s">
        <v>124</v>
      </c>
      <c r="H5" s="255" t="s">
        <v>120</v>
      </c>
      <c r="I5" s="256" t="s">
        <v>455</v>
      </c>
      <c r="J5" s="256" t="s">
        <v>121</v>
      </c>
      <c r="K5" s="256" t="s">
        <v>122</v>
      </c>
      <c r="L5" s="256" t="s">
        <v>149</v>
      </c>
      <c r="M5" s="363" t="s">
        <v>124</v>
      </c>
    </row>
    <row r="6" spans="1:13" ht="13.2" customHeight="1" x14ac:dyDescent="0.25">
      <c r="A6" s="51" t="s">
        <v>150</v>
      </c>
      <c r="B6" s="122">
        <v>24.014144670562199</v>
      </c>
      <c r="C6" s="122">
        <v>18.823726541555001</v>
      </c>
      <c r="D6" s="122">
        <v>23.203296703296701</v>
      </c>
      <c r="E6" s="122">
        <v>14.8945592576972</v>
      </c>
      <c r="F6" s="122">
        <v>11.1004317200636</v>
      </c>
      <c r="G6" s="123">
        <v>9.1675688680380105</v>
      </c>
      <c r="H6" s="26">
        <v>31.165263323047999</v>
      </c>
      <c r="I6" s="22">
        <v>30.275872206977699</v>
      </c>
      <c r="J6" s="22">
        <v>27.966887417218501</v>
      </c>
      <c r="K6" s="22">
        <v>29.770284510010502</v>
      </c>
      <c r="L6" s="22">
        <v>26.975704030922099</v>
      </c>
      <c r="M6" s="23">
        <v>26.5170494084899</v>
      </c>
    </row>
    <row r="7" spans="1:13" ht="13.2" customHeight="1" x14ac:dyDescent="0.25">
      <c r="A7" s="7" t="s">
        <v>523</v>
      </c>
      <c r="B7" s="22">
        <v>23.2765966014335</v>
      </c>
      <c r="C7" s="22">
        <v>19.134552729351199</v>
      </c>
      <c r="D7" s="22">
        <v>24.197619047619</v>
      </c>
      <c r="E7" s="22">
        <v>15.4069885900571</v>
      </c>
      <c r="F7" s="22">
        <v>11.798408910103401</v>
      </c>
      <c r="G7" s="23">
        <v>9.6486645487704408</v>
      </c>
      <c r="H7" s="26">
        <v>30.471850289931499</v>
      </c>
      <c r="I7" s="22">
        <v>30.079881390960601</v>
      </c>
      <c r="J7" s="22">
        <v>28.048758049678</v>
      </c>
      <c r="K7" s="22">
        <v>30.018856689162401</v>
      </c>
      <c r="L7" s="22">
        <v>26.974536194980001</v>
      </c>
      <c r="M7" s="23">
        <v>26.824991822047799</v>
      </c>
    </row>
    <row r="8" spans="1:13" ht="13.2" customHeight="1" x14ac:dyDescent="0.25">
      <c r="A8" s="7" t="s">
        <v>524</v>
      </c>
      <c r="B8" s="22">
        <v>22.369496981891299</v>
      </c>
      <c r="C8" s="22">
        <v>18.745229903034101</v>
      </c>
      <c r="D8" s="22">
        <v>22.1563909774436</v>
      </c>
      <c r="E8" s="22">
        <v>15.191670610506399</v>
      </c>
      <c r="F8" s="22">
        <v>12.289416846652299</v>
      </c>
      <c r="G8" s="23">
        <v>10.3809853467174</v>
      </c>
      <c r="H8" s="26">
        <v>29.4975855664633</v>
      </c>
      <c r="I8" s="22">
        <v>29.621138479281701</v>
      </c>
      <c r="J8" s="22">
        <v>27.209602954755301</v>
      </c>
      <c r="K8" s="22">
        <v>29.9663928304705</v>
      </c>
      <c r="L8" s="22">
        <v>27.438828362207499</v>
      </c>
      <c r="M8" s="23">
        <v>27.455599633811399</v>
      </c>
    </row>
    <row r="9" spans="1:13" ht="13.2" customHeight="1" x14ac:dyDescent="0.25">
      <c r="A9" s="7" t="s">
        <v>525</v>
      </c>
      <c r="B9" s="22">
        <v>21.286399112554999</v>
      </c>
      <c r="C9" s="22">
        <v>18.056772908366501</v>
      </c>
      <c r="D9" s="22">
        <v>24.845402766476798</v>
      </c>
      <c r="E9" s="22">
        <v>15.0045289855072</v>
      </c>
      <c r="F9" s="22">
        <v>13.0008818342152</v>
      </c>
      <c r="G9" s="23">
        <v>10.469073275862099</v>
      </c>
      <c r="H9" s="26">
        <v>28.640191897654599</v>
      </c>
      <c r="I9" s="22">
        <v>28.964470480827799</v>
      </c>
      <c r="J9" s="22">
        <v>27.287756925826599</v>
      </c>
      <c r="K9" s="22">
        <v>29.569796501249598</v>
      </c>
      <c r="L9" s="22">
        <v>27.251386321626601</v>
      </c>
      <c r="M9" s="23">
        <v>27.259539842873199</v>
      </c>
    </row>
    <row r="10" spans="1:13" ht="13.2" customHeight="1" x14ac:dyDescent="0.25">
      <c r="A10" s="7" t="s">
        <v>526</v>
      </c>
      <c r="B10" s="22">
        <v>20.675675675675699</v>
      </c>
      <c r="C10" s="22">
        <v>17.532983641536301</v>
      </c>
      <c r="D10" s="22">
        <v>24.6589825119237</v>
      </c>
      <c r="E10" s="22">
        <v>15.200434546442199</v>
      </c>
      <c r="F10" s="22">
        <v>13.541487839771101</v>
      </c>
      <c r="G10" s="23">
        <v>11.022057286221999</v>
      </c>
      <c r="H10" s="26">
        <v>28.130745658835501</v>
      </c>
      <c r="I10" s="22">
        <v>28.645653279105201</v>
      </c>
      <c r="J10" s="22">
        <v>27.187554776511799</v>
      </c>
      <c r="K10" s="22">
        <v>29.241379310344801</v>
      </c>
      <c r="L10" s="22">
        <v>27.542677012609101</v>
      </c>
      <c r="M10" s="23">
        <v>27.414716588663499</v>
      </c>
    </row>
    <row r="11" spans="1:13" ht="13.2" customHeight="1" x14ac:dyDescent="0.25">
      <c r="A11" s="7" t="s">
        <v>527</v>
      </c>
      <c r="B11" s="22">
        <v>19.2664366421476</v>
      </c>
      <c r="C11" s="22">
        <v>16.643151985470201</v>
      </c>
      <c r="D11" s="22">
        <v>27.7296834901625</v>
      </c>
      <c r="E11" s="22">
        <v>15.495178877174</v>
      </c>
      <c r="F11" s="22">
        <v>13.8647798742138</v>
      </c>
      <c r="G11" s="23">
        <v>11.281494697195001</v>
      </c>
      <c r="H11" s="26">
        <v>27.4636796022052</v>
      </c>
      <c r="I11" s="22">
        <v>27.953202995008301</v>
      </c>
      <c r="J11" s="22">
        <v>26.856669428334701</v>
      </c>
      <c r="K11" s="22">
        <v>29.3229877216917</v>
      </c>
      <c r="L11" s="22">
        <v>27.790734320832001</v>
      </c>
      <c r="M11" s="23">
        <v>27.499154385117201</v>
      </c>
    </row>
    <row r="12" spans="1:13" ht="13.2" customHeight="1" x14ac:dyDescent="0.25">
      <c r="A12" s="7" t="s">
        <v>528</v>
      </c>
      <c r="B12" s="22">
        <v>18.1643870684611</v>
      </c>
      <c r="C12" s="22">
        <v>15.504309853806699</v>
      </c>
      <c r="D12" s="22">
        <v>24.7184466019417</v>
      </c>
      <c r="E12" s="22">
        <v>14.5747049468486</v>
      </c>
      <c r="F12" s="22">
        <v>14.1497988238935</v>
      </c>
      <c r="G12" s="23">
        <v>11.0463551746383</v>
      </c>
      <c r="H12" s="26">
        <v>26.8290930697348</v>
      </c>
      <c r="I12" s="22">
        <v>27.484248788368301</v>
      </c>
      <c r="J12" s="22">
        <v>27.439568899153201</v>
      </c>
      <c r="K12" s="22">
        <v>29.299007235403</v>
      </c>
      <c r="L12" s="22">
        <v>27.855597867479101</v>
      </c>
      <c r="M12" s="23">
        <v>27.6630510039234</v>
      </c>
    </row>
    <row r="13" spans="1:13" ht="13.2" customHeight="1" x14ac:dyDescent="0.25">
      <c r="A13" s="7" t="s">
        <v>529</v>
      </c>
      <c r="B13" s="22">
        <v>16.480731433384801</v>
      </c>
      <c r="C13" s="22">
        <v>13.684132202803299</v>
      </c>
      <c r="D13" s="22">
        <v>22.701765063907501</v>
      </c>
      <c r="E13" s="22">
        <v>13.9485259341006</v>
      </c>
      <c r="F13" s="22">
        <v>14.526778210711299</v>
      </c>
      <c r="G13" s="23">
        <v>10.701623931623899</v>
      </c>
      <c r="H13" s="26">
        <v>26.155461482760501</v>
      </c>
      <c r="I13" s="22">
        <v>26.9109780167427</v>
      </c>
      <c r="J13" s="22">
        <v>27.466126656848299</v>
      </c>
      <c r="K13" s="22">
        <v>29.108570488567199</v>
      </c>
      <c r="L13" s="22">
        <v>27.978369629193601</v>
      </c>
      <c r="M13" s="23">
        <v>27.542674879014498</v>
      </c>
    </row>
    <row r="14" spans="1:13" ht="13.2" customHeight="1" x14ac:dyDescent="0.25">
      <c r="A14" s="7" t="s">
        <v>530</v>
      </c>
      <c r="B14" s="22">
        <v>17.147606434028202</v>
      </c>
      <c r="C14" s="22">
        <v>13.4656234854255</v>
      </c>
      <c r="D14" s="22">
        <v>21.322073383808998</v>
      </c>
      <c r="E14" s="22">
        <v>12.8386017371494</v>
      </c>
      <c r="F14" s="22">
        <v>13.8477939624235</v>
      </c>
      <c r="G14" s="23">
        <v>10.229103608847501</v>
      </c>
      <c r="H14" s="26">
        <v>25.528833514316698</v>
      </c>
      <c r="I14" s="22">
        <v>26.498262824443099</v>
      </c>
      <c r="J14" s="22">
        <v>26.644832605531299</v>
      </c>
      <c r="K14" s="22">
        <v>28.917735728030799</v>
      </c>
      <c r="L14" s="22">
        <v>28.100956732828799</v>
      </c>
      <c r="M14" s="23">
        <v>27.573640167364001</v>
      </c>
    </row>
    <row r="15" spans="1:13" ht="13.2" customHeight="1" x14ac:dyDescent="0.25">
      <c r="A15" s="7" t="s">
        <v>531</v>
      </c>
      <c r="B15" s="22">
        <v>16.009215366528899</v>
      </c>
      <c r="C15" s="22">
        <v>12.4094408228781</v>
      </c>
      <c r="D15" s="22">
        <v>17.957488877904101</v>
      </c>
      <c r="E15" s="22">
        <v>12.394593490399</v>
      </c>
      <c r="F15" s="22">
        <v>13.6685946429801</v>
      </c>
      <c r="G15" s="23">
        <v>10.093429382230999</v>
      </c>
      <c r="H15" s="26">
        <v>24.602074712978599</v>
      </c>
      <c r="I15" s="22">
        <v>25.946780821917802</v>
      </c>
      <c r="J15" s="22">
        <v>26.536157779401002</v>
      </c>
      <c r="K15" s="22">
        <v>28.742618032528</v>
      </c>
      <c r="L15" s="22">
        <v>28.065742966209498</v>
      </c>
      <c r="M15" s="23">
        <v>27.300531391458399</v>
      </c>
    </row>
    <row r="16" spans="1:13" ht="13.2" customHeight="1" x14ac:dyDescent="0.25">
      <c r="A16" s="7" t="s">
        <v>151</v>
      </c>
      <c r="B16" s="22">
        <v>14.582960944595801</v>
      </c>
      <c r="C16" s="22">
        <v>11.950165788960399</v>
      </c>
      <c r="D16" s="22">
        <v>16.644355644355599</v>
      </c>
      <c r="E16" s="22">
        <v>12.0422497844399</v>
      </c>
      <c r="F16" s="22">
        <v>13.694917601440199</v>
      </c>
      <c r="G16" s="23">
        <v>9.8890097932535408</v>
      </c>
      <c r="H16" s="26">
        <v>22.560476618705</v>
      </c>
      <c r="I16" s="22">
        <v>25.3787366240939</v>
      </c>
      <c r="J16" s="22">
        <v>25.148679245282999</v>
      </c>
      <c r="K16" s="22">
        <v>28.466760740043899</v>
      </c>
      <c r="L16" s="22">
        <v>27.852696803267101</v>
      </c>
      <c r="M16" s="23">
        <v>27.291291291291301</v>
      </c>
    </row>
    <row r="17" spans="1:13" ht="13.2" customHeight="1" x14ac:dyDescent="0.25">
      <c r="A17" s="7" t="s">
        <v>532</v>
      </c>
      <c r="B17" s="22">
        <v>13.9974601792388</v>
      </c>
      <c r="C17" s="22">
        <v>11.210522979397799</v>
      </c>
      <c r="D17" s="22">
        <v>16.542655224634</v>
      </c>
      <c r="E17" s="22">
        <v>11.4355676634567</v>
      </c>
      <c r="F17" s="22">
        <v>14.0440974481313</v>
      </c>
      <c r="G17" s="23">
        <v>9.8256426735218501</v>
      </c>
      <c r="H17" s="26">
        <v>21.708626413820301</v>
      </c>
      <c r="I17" s="22">
        <v>24.867608802643598</v>
      </c>
      <c r="J17" s="22">
        <v>25.364551083591302</v>
      </c>
      <c r="K17" s="22">
        <v>28.362507856693899</v>
      </c>
      <c r="L17" s="22">
        <v>27.7135520684736</v>
      </c>
      <c r="M17" s="23">
        <v>27.458153735632202</v>
      </c>
    </row>
    <row r="18" spans="1:13" ht="13.2" customHeight="1" x14ac:dyDescent="0.25">
      <c r="A18" s="7" t="s">
        <v>533</v>
      </c>
      <c r="B18" s="22">
        <v>13.282535790270799</v>
      </c>
      <c r="C18" s="22">
        <v>10.626873189774599</v>
      </c>
      <c r="D18" s="22">
        <v>15.5514285714286</v>
      </c>
      <c r="E18" s="22">
        <v>11.214933837429101</v>
      </c>
      <c r="F18" s="22">
        <v>13.7329528826456</v>
      </c>
      <c r="G18" s="23">
        <v>9.9018340068386692</v>
      </c>
      <c r="H18" s="26">
        <v>20.990312286300401</v>
      </c>
      <c r="I18" s="22">
        <v>24.368466647415499</v>
      </c>
      <c r="J18" s="22">
        <v>24.872810357958901</v>
      </c>
      <c r="K18" s="22">
        <v>28.108180669614701</v>
      </c>
      <c r="L18" s="22">
        <v>27.490041007615702</v>
      </c>
      <c r="M18" s="23">
        <v>27.1886309320587</v>
      </c>
    </row>
    <row r="19" spans="1:13" ht="13.2" customHeight="1" x14ac:dyDescent="0.25">
      <c r="A19" s="7" t="s">
        <v>534</v>
      </c>
      <c r="B19" s="22">
        <v>12.880538257819801</v>
      </c>
      <c r="C19" s="22">
        <v>9.9866997082718996</v>
      </c>
      <c r="D19" s="22">
        <v>14.407067462138601</v>
      </c>
      <c r="E19" s="22">
        <v>11.2124019040268</v>
      </c>
      <c r="F19" s="22">
        <v>13.458407473309601</v>
      </c>
      <c r="G19" s="23">
        <v>9.9659049248441907</v>
      </c>
      <c r="H19" s="26">
        <v>19.929564206213001</v>
      </c>
      <c r="I19" s="22">
        <v>23.6106496588549</v>
      </c>
      <c r="J19" s="22">
        <v>24.000764525993901</v>
      </c>
      <c r="K19" s="22">
        <v>27.751631905747502</v>
      </c>
      <c r="L19" s="22">
        <v>27.033060312732701</v>
      </c>
      <c r="M19" s="23">
        <v>27.070871369294601</v>
      </c>
    </row>
    <row r="20" spans="1:13" ht="13.2" customHeight="1" x14ac:dyDescent="0.25">
      <c r="A20" s="7" t="s">
        <v>535</v>
      </c>
      <c r="B20" s="22">
        <v>12.3879325643301</v>
      </c>
      <c r="C20" s="22">
        <v>9.2214422070324495</v>
      </c>
      <c r="D20" s="22">
        <v>13.0154686078253</v>
      </c>
      <c r="E20" s="22">
        <v>10.803727175754499</v>
      </c>
      <c r="F20" s="22">
        <v>13.4635028248588</v>
      </c>
      <c r="G20" s="23">
        <v>9.7541996640268795</v>
      </c>
      <c r="H20" s="26">
        <v>19.4099655210766</v>
      </c>
      <c r="I20" s="22">
        <v>22.886596362524799</v>
      </c>
      <c r="J20" s="22">
        <v>23.089588377723999</v>
      </c>
      <c r="K20" s="22">
        <v>26.852620087336199</v>
      </c>
      <c r="L20" s="22">
        <v>27.125208681135199</v>
      </c>
      <c r="M20" s="23">
        <v>26.440559440559401</v>
      </c>
    </row>
    <row r="21" spans="1:13" ht="13.2" customHeight="1" x14ac:dyDescent="0.25">
      <c r="A21" s="7" t="s">
        <v>495</v>
      </c>
      <c r="B21" s="22">
        <v>12.0779720897368</v>
      </c>
      <c r="C21" s="22">
        <v>8.6975624619134706</v>
      </c>
      <c r="D21" s="22">
        <v>12.2353475692867</v>
      </c>
      <c r="E21" s="22">
        <v>10.342656916514301</v>
      </c>
      <c r="F21" s="22">
        <v>13.1353046594982</v>
      </c>
      <c r="G21" s="23">
        <v>9.4198901484164992</v>
      </c>
      <c r="H21" s="26">
        <v>19.005281298643499</v>
      </c>
      <c r="I21" s="22">
        <v>22.322020644354101</v>
      </c>
      <c r="J21" s="22">
        <v>22.274607113316801</v>
      </c>
      <c r="K21" s="22">
        <v>25.758536955531898</v>
      </c>
      <c r="L21" s="22">
        <v>26.762209036969399</v>
      </c>
      <c r="M21" s="23">
        <v>25.597332486503699</v>
      </c>
    </row>
    <row r="22" spans="1:13" ht="13.2" customHeight="1" x14ac:dyDescent="0.25">
      <c r="A22" s="7" t="s">
        <v>206</v>
      </c>
      <c r="B22" s="22">
        <v>12.032684332606999</v>
      </c>
      <c r="C22" s="22">
        <v>8.0920677762783004</v>
      </c>
      <c r="D22" s="22">
        <v>11.5924369747899</v>
      </c>
      <c r="E22" s="22">
        <v>9.7984418343858799</v>
      </c>
      <c r="F22" s="22">
        <v>12.649383263165699</v>
      </c>
      <c r="G22" s="23">
        <v>9.3916519694297502</v>
      </c>
      <c r="H22" s="26">
        <v>18.7450314809745</v>
      </c>
      <c r="I22" s="22">
        <v>22.023343127652598</v>
      </c>
      <c r="J22" s="22">
        <v>21.461538461538499</v>
      </c>
      <c r="K22" s="22">
        <v>24.897270545890802</v>
      </c>
      <c r="L22" s="22">
        <v>26.0590383444918</v>
      </c>
      <c r="M22" s="23">
        <v>25.0434237341276</v>
      </c>
    </row>
    <row r="23" spans="1:13" ht="13.2" customHeight="1" x14ac:dyDescent="0.25">
      <c r="A23" s="7" t="s">
        <v>496</v>
      </c>
      <c r="B23" s="22">
        <v>12.247207873795899</v>
      </c>
      <c r="C23" s="22">
        <v>7.7339493724227202</v>
      </c>
      <c r="D23" s="22">
        <v>10.914580265095699</v>
      </c>
      <c r="E23" s="22">
        <v>9.4672259184263794</v>
      </c>
      <c r="F23" s="22">
        <v>11.976346911957901</v>
      </c>
      <c r="G23" s="23">
        <v>9.1412055676981492</v>
      </c>
      <c r="H23" s="26">
        <v>18.9802574643012</v>
      </c>
      <c r="I23" s="22">
        <v>22.154250732885</v>
      </c>
      <c r="J23" s="22">
        <v>21.194470924690201</v>
      </c>
      <c r="K23" s="22">
        <v>24.681900452488701</v>
      </c>
      <c r="L23" s="22">
        <v>25.485785303712898</v>
      </c>
      <c r="M23" s="23">
        <v>25.115202275600499</v>
      </c>
    </row>
    <row r="24" spans="1:13" ht="13.2" customHeight="1" x14ac:dyDescent="0.25">
      <c r="A24" s="7" t="s">
        <v>497</v>
      </c>
      <c r="B24" s="22">
        <v>12.5300874514159</v>
      </c>
      <c r="C24" s="22">
        <v>7.5549500730638099</v>
      </c>
      <c r="D24" s="22">
        <v>10.8800205973223</v>
      </c>
      <c r="E24" s="22">
        <v>9.1929623474124593</v>
      </c>
      <c r="F24" s="22">
        <v>11.6017640573319</v>
      </c>
      <c r="G24" s="23">
        <v>8.9331974637681206</v>
      </c>
      <c r="H24" s="26">
        <v>19.254852815699699</v>
      </c>
      <c r="I24" s="22">
        <v>22.523597749137799</v>
      </c>
      <c r="J24" s="22">
        <v>21.4290060851927</v>
      </c>
      <c r="K24" s="22">
        <v>24.3596051632498</v>
      </c>
      <c r="L24" s="22">
        <v>25.030447193149399</v>
      </c>
      <c r="M24" s="23">
        <v>24.756197050517699</v>
      </c>
    </row>
    <row r="25" spans="1:13" ht="13.2" customHeight="1" x14ac:dyDescent="0.25">
      <c r="A25" s="7" t="s">
        <v>498</v>
      </c>
      <c r="B25" s="22">
        <v>12.6421974248927</v>
      </c>
      <c r="C25" s="22">
        <v>7.2970886230468803</v>
      </c>
      <c r="D25" s="22">
        <v>11.241214057508</v>
      </c>
      <c r="E25" s="22">
        <v>9.0471311475409806</v>
      </c>
      <c r="F25" s="22">
        <v>11.2082141547488</v>
      </c>
      <c r="G25" s="23">
        <v>8.7512067913222005</v>
      </c>
      <c r="H25" s="26">
        <v>19.3293086251247</v>
      </c>
      <c r="I25" s="22">
        <v>22.384478562066999</v>
      </c>
      <c r="J25" s="22">
        <v>21.719135802469101</v>
      </c>
      <c r="K25" s="22">
        <v>24.158686730506201</v>
      </c>
      <c r="L25" s="22">
        <v>24.451840000000001</v>
      </c>
      <c r="M25" s="23">
        <v>24.054140613085298</v>
      </c>
    </row>
    <row r="26" spans="1:13" ht="13.2" customHeight="1" x14ac:dyDescent="0.25">
      <c r="A26" s="7" t="s">
        <v>152</v>
      </c>
      <c r="B26" s="22">
        <v>12.6503536933751</v>
      </c>
      <c r="C26" s="22">
        <v>7.2616847991247804</v>
      </c>
      <c r="D26" s="22">
        <v>10.728925619834699</v>
      </c>
      <c r="E26" s="22">
        <v>8.9015739179314206</v>
      </c>
      <c r="F26" s="22">
        <v>11.0232523914643</v>
      </c>
      <c r="G26" s="23">
        <v>8.5082003061447598</v>
      </c>
      <c r="H26" s="26">
        <v>19.271111801885802</v>
      </c>
      <c r="I26" s="22">
        <v>22.4011437142589</v>
      </c>
      <c r="J26" s="22">
        <v>21.258733624454099</v>
      </c>
      <c r="K26" s="22">
        <v>23.971995155918901</v>
      </c>
      <c r="L26" s="22">
        <v>24.446148825065301</v>
      </c>
      <c r="M26" s="23">
        <v>23.340131973605299</v>
      </c>
    </row>
    <row r="27" spans="1:13" ht="13.2" customHeight="1" x14ac:dyDescent="0.25">
      <c r="A27" s="7" t="s">
        <v>499</v>
      </c>
      <c r="B27" s="22">
        <v>12.726218717631699</v>
      </c>
      <c r="C27" s="22">
        <v>7.4415742694925804</v>
      </c>
      <c r="D27" s="22">
        <v>10.284679665738199</v>
      </c>
      <c r="E27" s="22">
        <v>8.9629139802722193</v>
      </c>
      <c r="F27" s="22">
        <v>10.2697674418605</v>
      </c>
      <c r="G27" s="23">
        <v>8.2754860887313395</v>
      </c>
      <c r="H27" s="26">
        <v>19.584687371452102</v>
      </c>
      <c r="I27" s="22">
        <v>22.960836467027399</v>
      </c>
      <c r="J27" s="22">
        <v>20.789414414414399</v>
      </c>
      <c r="K27" s="22">
        <v>24.107010523195498</v>
      </c>
      <c r="L27" s="22">
        <v>24.267776852622799</v>
      </c>
      <c r="M27" s="23">
        <v>22.7918639053254</v>
      </c>
    </row>
    <row r="28" spans="1:13" ht="13.2" customHeight="1" x14ac:dyDescent="0.25">
      <c r="A28" s="7" t="s">
        <v>500</v>
      </c>
      <c r="B28" s="22">
        <v>12.6161190491868</v>
      </c>
      <c r="C28" s="22">
        <v>7.7526556287460702</v>
      </c>
      <c r="D28" s="22">
        <v>10.894328358209</v>
      </c>
      <c r="E28" s="22">
        <v>9.0235237121171306</v>
      </c>
      <c r="F28" s="22">
        <v>9.9100877192982395</v>
      </c>
      <c r="G28" s="23">
        <v>8.1597648944696797</v>
      </c>
      <c r="H28" s="26">
        <v>19.773065015479901</v>
      </c>
      <c r="I28" s="22">
        <v>23.2932156548097</v>
      </c>
      <c r="J28" s="22">
        <v>21.243306169965098</v>
      </c>
      <c r="K28" s="22">
        <v>24.361284696991699</v>
      </c>
      <c r="L28" s="22">
        <v>23.873381049761399</v>
      </c>
      <c r="M28" s="23">
        <v>22.450749779476599</v>
      </c>
    </row>
    <row r="29" spans="1:13" ht="13.2" customHeight="1" x14ac:dyDescent="0.25">
      <c r="A29" s="7" t="s">
        <v>501</v>
      </c>
      <c r="B29" s="22">
        <v>12.406401142597501</v>
      </c>
      <c r="C29" s="22">
        <v>7.8086100645462801</v>
      </c>
      <c r="D29" s="22">
        <v>11.0212249848393</v>
      </c>
      <c r="E29" s="22">
        <v>9.1072673497412104</v>
      </c>
      <c r="F29" s="22">
        <v>9.5337297373823198</v>
      </c>
      <c r="G29" s="23">
        <v>8.1451100762066009</v>
      </c>
      <c r="H29" s="26">
        <v>19.667781608603899</v>
      </c>
      <c r="I29" s="22">
        <v>23.335864536964301</v>
      </c>
      <c r="J29" s="22">
        <v>21.010404624277498</v>
      </c>
      <c r="K29" s="22">
        <v>24.619788692175899</v>
      </c>
      <c r="L29" s="22">
        <v>23.778778248587599</v>
      </c>
      <c r="M29" s="23">
        <v>22.247759468054401</v>
      </c>
    </row>
    <row r="30" spans="1:13" ht="13.2" customHeight="1" x14ac:dyDescent="0.25">
      <c r="A30" s="7" t="s">
        <v>502</v>
      </c>
      <c r="B30" s="22">
        <v>12.2622887618069</v>
      </c>
      <c r="C30" s="22">
        <v>7.8807558834679696</v>
      </c>
      <c r="D30" s="22">
        <v>10.5770392749245</v>
      </c>
      <c r="E30" s="22">
        <v>9.1981004070556303</v>
      </c>
      <c r="F30" s="22">
        <v>9.5833512892336401</v>
      </c>
      <c r="G30" s="23">
        <v>8.1275802300541002</v>
      </c>
      <c r="H30" s="26">
        <v>19.610337563582199</v>
      </c>
      <c r="I30" s="22">
        <v>23.368989968868899</v>
      </c>
      <c r="J30" s="22">
        <v>20.964071856287401</v>
      </c>
      <c r="K30" s="22">
        <v>24.681977314101701</v>
      </c>
      <c r="L30" s="22">
        <v>23.628298211439699</v>
      </c>
      <c r="M30" s="23">
        <v>22.426231884058001</v>
      </c>
    </row>
    <row r="31" spans="1:13" ht="13.2" customHeight="1" x14ac:dyDescent="0.25">
      <c r="A31" s="7" t="s">
        <v>503</v>
      </c>
      <c r="B31" s="22">
        <v>12.091483247544801</v>
      </c>
      <c r="C31" s="22">
        <v>7.7846983386767699</v>
      </c>
      <c r="D31" s="22">
        <v>10.740012292563</v>
      </c>
      <c r="E31" s="22">
        <v>9.3734939759036102</v>
      </c>
      <c r="F31" s="22">
        <v>9.4332379064816791</v>
      </c>
      <c r="G31" s="23">
        <v>8.4139963167587499</v>
      </c>
      <c r="H31" s="26">
        <v>19.655099840870601</v>
      </c>
      <c r="I31" s="22">
        <v>23.308578409983401</v>
      </c>
      <c r="J31" s="22">
        <v>21.466830466830501</v>
      </c>
      <c r="K31" s="22">
        <v>24.957964601769898</v>
      </c>
      <c r="L31" s="22">
        <v>23.532136971250701</v>
      </c>
      <c r="M31" s="23">
        <v>23.567870302137099</v>
      </c>
    </row>
    <row r="32" spans="1:13" ht="13.2" customHeight="1" x14ac:dyDescent="0.25">
      <c r="A32" s="7" t="s">
        <v>207</v>
      </c>
      <c r="B32" s="22">
        <v>11.936475346088001</v>
      </c>
      <c r="C32" s="22">
        <v>7.8341256164953403</v>
      </c>
      <c r="D32" s="22">
        <v>10.868194842406901</v>
      </c>
      <c r="E32" s="22">
        <v>9.4120672804896905</v>
      </c>
      <c r="F32" s="22">
        <v>9.3076522256959908</v>
      </c>
      <c r="G32" s="23">
        <v>8.54849082045431</v>
      </c>
      <c r="H32" s="26">
        <v>19.665727025780299</v>
      </c>
      <c r="I32" s="22">
        <v>23.201143862736501</v>
      </c>
      <c r="J32" s="22">
        <v>22.103729603729601</v>
      </c>
      <c r="K32" s="22">
        <v>24.7638381377724</v>
      </c>
      <c r="L32" s="22">
        <v>23.530109145653</v>
      </c>
      <c r="M32" s="23">
        <v>24.390648120745801</v>
      </c>
    </row>
    <row r="33" spans="1:13" ht="13.2" customHeight="1" x14ac:dyDescent="0.25">
      <c r="A33" s="7" t="s">
        <v>504</v>
      </c>
      <c r="B33" s="22">
        <v>11.877026819923399</v>
      </c>
      <c r="C33" s="22">
        <v>7.72988386868</v>
      </c>
      <c r="D33" s="22">
        <v>10.5643939393939</v>
      </c>
      <c r="E33" s="22">
        <v>9.3651771172638405</v>
      </c>
      <c r="F33" s="22">
        <v>9.4781893004115201</v>
      </c>
      <c r="G33" s="23">
        <v>8.5080022498338206</v>
      </c>
      <c r="H33" s="26">
        <v>19.692432789551301</v>
      </c>
      <c r="I33" s="22">
        <v>23.100229600847801</v>
      </c>
      <c r="J33" s="22">
        <v>22.210466439135399</v>
      </c>
      <c r="K33" s="22">
        <v>24.916316858497002</v>
      </c>
      <c r="L33" s="22">
        <v>23.842650103519698</v>
      </c>
      <c r="M33" s="23">
        <v>24.447693211871901</v>
      </c>
    </row>
    <row r="34" spans="1:13" ht="13.2" customHeight="1" x14ac:dyDescent="0.25">
      <c r="A34" s="7" t="s">
        <v>505</v>
      </c>
      <c r="B34" s="22">
        <v>11.7684394702706</v>
      </c>
      <c r="C34" s="22">
        <v>7.6574759220108097</v>
      </c>
      <c r="D34" s="22">
        <v>10.3369848721961</v>
      </c>
      <c r="E34" s="22">
        <v>9.3787740628166194</v>
      </c>
      <c r="F34" s="22">
        <v>9.5945590171127701</v>
      </c>
      <c r="G34" s="23">
        <v>8.7056281510443494</v>
      </c>
      <c r="H34" s="26">
        <v>19.748506631568301</v>
      </c>
      <c r="I34" s="22">
        <v>22.934042740304299</v>
      </c>
      <c r="J34" s="22">
        <v>22.265168539325799</v>
      </c>
      <c r="K34" s="22">
        <v>24.7476273225505</v>
      </c>
      <c r="L34" s="22">
        <v>23.728703201302199</v>
      </c>
      <c r="M34" s="23">
        <v>24.334196146103</v>
      </c>
    </row>
    <row r="35" spans="1:13" ht="13.2" customHeight="1" x14ac:dyDescent="0.25">
      <c r="A35" s="7" t="s">
        <v>506</v>
      </c>
      <c r="B35" s="22">
        <v>11.6054626434239</v>
      </c>
      <c r="C35" s="22">
        <v>7.6473250788459302</v>
      </c>
      <c r="D35" s="22">
        <v>10.3671147880041</v>
      </c>
      <c r="E35" s="22">
        <v>9.2665965755482098</v>
      </c>
      <c r="F35" s="22">
        <v>9.6755458515283905</v>
      </c>
      <c r="G35" s="23">
        <v>8.4085825491451907</v>
      </c>
      <c r="H35" s="26">
        <v>19.827655714573702</v>
      </c>
      <c r="I35" s="22">
        <v>22.869181730853199</v>
      </c>
      <c r="J35" s="22">
        <v>22.203765227021002</v>
      </c>
      <c r="K35" s="22">
        <v>24.6919690501601</v>
      </c>
      <c r="L35" s="22">
        <v>23.634133333333299</v>
      </c>
      <c r="M35" s="23">
        <v>24.1501344276213</v>
      </c>
    </row>
    <row r="36" spans="1:13" ht="13.2" customHeight="1" x14ac:dyDescent="0.25">
      <c r="A36" s="7" t="s">
        <v>153</v>
      </c>
      <c r="B36" s="22">
        <v>11.626325584143199</v>
      </c>
      <c r="C36" s="22">
        <v>7.7547741650728303</v>
      </c>
      <c r="D36" s="22">
        <v>9.7579681274900398</v>
      </c>
      <c r="E36" s="22">
        <v>9.3218773656320995</v>
      </c>
      <c r="F36" s="22">
        <v>9.5659669624179493</v>
      </c>
      <c r="G36" s="23">
        <v>8.5645873653913007</v>
      </c>
      <c r="H36" s="26">
        <v>19.858022199798199</v>
      </c>
      <c r="I36" s="22">
        <v>22.8593980397259</v>
      </c>
      <c r="J36" s="22">
        <v>22.1401129943503</v>
      </c>
      <c r="K36" s="22">
        <v>24.514001327140001</v>
      </c>
      <c r="L36" s="22">
        <v>23.429858657243798</v>
      </c>
      <c r="M36" s="23">
        <v>24.171568627450998</v>
      </c>
    </row>
    <row r="37" spans="1:13" ht="13.2" customHeight="1" x14ac:dyDescent="0.25">
      <c r="A37" s="7" t="s">
        <v>507</v>
      </c>
      <c r="B37" s="22">
        <v>11.4570296326965</v>
      </c>
      <c r="C37" s="22">
        <v>7.8463968352375</v>
      </c>
      <c r="D37" s="22">
        <v>10.025380710659901</v>
      </c>
      <c r="E37" s="22">
        <v>9.4746288387228006</v>
      </c>
      <c r="F37" s="22">
        <v>9.3336906803887896</v>
      </c>
      <c r="G37" s="23">
        <v>8.6943937675656997</v>
      </c>
      <c r="H37" s="26">
        <v>19.982875122504801</v>
      </c>
      <c r="I37" s="22">
        <v>22.999394254067202</v>
      </c>
      <c r="J37" s="22">
        <v>22.417707150964802</v>
      </c>
      <c r="K37" s="22">
        <v>24.279739413680801</v>
      </c>
      <c r="L37" s="22">
        <v>23.0818310357017</v>
      </c>
      <c r="M37" s="23">
        <v>24.188065843621398</v>
      </c>
    </row>
    <row r="38" spans="1:13" ht="13.2" customHeight="1" x14ac:dyDescent="0.25">
      <c r="A38" s="7" t="s">
        <v>508</v>
      </c>
      <c r="B38" s="22">
        <v>11.3468294135159</v>
      </c>
      <c r="C38" s="22">
        <v>7.9869495262499299</v>
      </c>
      <c r="D38" s="22">
        <v>10.256588761810001</v>
      </c>
      <c r="E38" s="22">
        <v>9.6370238699847608</v>
      </c>
      <c r="F38" s="22">
        <v>9.3364014902476402</v>
      </c>
      <c r="G38" s="23">
        <v>8.6595189800057994</v>
      </c>
      <c r="H38" s="26">
        <v>20.014703565614699</v>
      </c>
      <c r="I38" s="22">
        <v>23.132378322402499</v>
      </c>
      <c r="J38" s="22">
        <v>22.791160220994499</v>
      </c>
      <c r="K38" s="22">
        <v>24.327307692307699</v>
      </c>
      <c r="L38" s="22">
        <v>22.941303177167502</v>
      </c>
      <c r="M38" s="23">
        <v>24.161703274491298</v>
      </c>
    </row>
    <row r="39" spans="1:13" ht="13.2" customHeight="1" x14ac:dyDescent="0.25">
      <c r="A39" s="7" t="s">
        <v>509</v>
      </c>
      <c r="B39" s="22">
        <v>11.3693069607754</v>
      </c>
      <c r="C39" s="22">
        <v>8.1359381114355394</v>
      </c>
      <c r="D39" s="22">
        <v>10.266957364341099</v>
      </c>
      <c r="E39" s="22">
        <v>9.9297067268252697</v>
      </c>
      <c r="F39" s="22">
        <v>9.4457803992740494</v>
      </c>
      <c r="G39" s="23">
        <v>8.7949283351708907</v>
      </c>
      <c r="H39" s="26">
        <v>20.0857756307032</v>
      </c>
      <c r="I39" s="22">
        <v>23.2702539819199</v>
      </c>
      <c r="J39" s="22">
        <v>23.2357456140351</v>
      </c>
      <c r="K39" s="22">
        <v>24.067230023611302</v>
      </c>
      <c r="L39" s="22">
        <v>22.661647314949199</v>
      </c>
      <c r="M39" s="23">
        <v>24.061770491803301</v>
      </c>
    </row>
    <row r="40" spans="1:13" ht="13.2" customHeight="1" x14ac:dyDescent="0.25">
      <c r="A40" s="7" t="s">
        <v>510</v>
      </c>
      <c r="B40" s="22">
        <v>11.501607514341501</v>
      </c>
      <c r="C40" s="22">
        <v>8.3504215224398699</v>
      </c>
      <c r="D40" s="22">
        <v>9.1929898648648596</v>
      </c>
      <c r="E40" s="22">
        <v>10.2103956555469</v>
      </c>
      <c r="F40" s="22">
        <v>9.5530841550103194</v>
      </c>
      <c r="G40" s="23">
        <v>8.9800971107158301</v>
      </c>
      <c r="H40" s="26">
        <v>19.9715395982705</v>
      </c>
      <c r="I40" s="22">
        <v>23.247734921045801</v>
      </c>
      <c r="J40" s="22">
        <v>23.257478632478598</v>
      </c>
      <c r="K40" s="22">
        <v>24.3906597479615</v>
      </c>
      <c r="L40" s="22">
        <v>22.641847826087002</v>
      </c>
      <c r="M40" s="23">
        <v>24.3032786885246</v>
      </c>
    </row>
    <row r="41" spans="1:13" ht="13.2" customHeight="1" x14ac:dyDescent="0.25">
      <c r="A41" s="7" t="s">
        <v>511</v>
      </c>
      <c r="B41" s="22">
        <v>11.268436857910499</v>
      </c>
      <c r="C41" s="22">
        <v>8.2668480470338093</v>
      </c>
      <c r="D41" s="22">
        <v>10.2547126436782</v>
      </c>
      <c r="E41" s="22">
        <v>10.261151042463201</v>
      </c>
      <c r="F41" s="22">
        <v>9.4921938586755505</v>
      </c>
      <c r="G41" s="23">
        <v>8.8725541289619496</v>
      </c>
      <c r="H41" s="26">
        <v>19.5758923668314</v>
      </c>
      <c r="I41" s="22">
        <v>22.814274618106499</v>
      </c>
      <c r="J41" s="22">
        <v>22.597771023302901</v>
      </c>
      <c r="K41" s="22">
        <v>24.7410275319567</v>
      </c>
      <c r="L41" s="22">
        <v>21.9857754927164</v>
      </c>
      <c r="M41" s="23">
        <v>24.286473868499499</v>
      </c>
    </row>
    <row r="42" spans="1:13" ht="13.2" customHeight="1" x14ac:dyDescent="0.25">
      <c r="A42" s="7" t="s">
        <v>208</v>
      </c>
      <c r="B42" s="22">
        <v>10.961646516619799</v>
      </c>
      <c r="C42" s="22">
        <v>8.1275078864353301</v>
      </c>
      <c r="D42" s="22">
        <v>9.7934035730645892</v>
      </c>
      <c r="E42" s="22">
        <v>10.2576909521172</v>
      </c>
      <c r="F42" s="22">
        <v>9.7679093567251503</v>
      </c>
      <c r="G42" s="23">
        <v>8.7903862418945593</v>
      </c>
      <c r="H42" s="26">
        <v>19.880574798190899</v>
      </c>
      <c r="I42" s="22">
        <v>22.921886120996401</v>
      </c>
      <c r="J42" s="22">
        <v>22.695329087048801</v>
      </c>
      <c r="K42" s="22">
        <v>25.223226445462402</v>
      </c>
      <c r="L42" s="22">
        <v>22.826272634096298</v>
      </c>
      <c r="M42" s="23">
        <v>24.406653620352301</v>
      </c>
    </row>
    <row r="43" spans="1:13" ht="13.2" customHeight="1" x14ac:dyDescent="0.25">
      <c r="A43" s="7" t="s">
        <v>512</v>
      </c>
      <c r="B43" s="22">
        <v>10.6375598086124</v>
      </c>
      <c r="C43" s="22">
        <v>8.0030447742059607</v>
      </c>
      <c r="D43" s="22">
        <v>9.6377597109304407</v>
      </c>
      <c r="E43" s="22">
        <v>10.0924543132246</v>
      </c>
      <c r="F43" s="22">
        <v>9.5251783466218995</v>
      </c>
      <c r="G43" s="23">
        <v>8.85193396226415</v>
      </c>
      <c r="H43" s="26">
        <v>19.292875085635998</v>
      </c>
      <c r="I43" s="22">
        <v>22.197795359587499</v>
      </c>
      <c r="J43" s="22">
        <v>21.252988047808799</v>
      </c>
      <c r="K43" s="22">
        <v>24.713340550944299</v>
      </c>
      <c r="L43" s="22">
        <v>22.253431372548999</v>
      </c>
      <c r="M43" s="23">
        <v>24.308419689119201</v>
      </c>
    </row>
    <row r="44" spans="1:13" ht="13.2" customHeight="1" x14ac:dyDescent="0.25">
      <c r="A44" s="7" t="s">
        <v>513</v>
      </c>
      <c r="B44" s="22">
        <v>10.3754021050002</v>
      </c>
      <c r="C44" s="22">
        <v>7.9483127572016503</v>
      </c>
      <c r="D44" s="22">
        <v>7.8182506626277899</v>
      </c>
      <c r="E44" s="22">
        <v>9.8892698474019696</v>
      </c>
      <c r="F44" s="22">
        <v>9.1927308447937097</v>
      </c>
      <c r="G44" s="23">
        <v>8.5503346474741004</v>
      </c>
      <c r="H44" s="26">
        <v>18.861636291375699</v>
      </c>
      <c r="I44" s="22">
        <v>21.469986660738101</v>
      </c>
      <c r="J44" s="22">
        <v>20.962436548223401</v>
      </c>
      <c r="K44" s="22">
        <v>24.4259303435114</v>
      </c>
      <c r="L44" s="22">
        <v>21.803821062441799</v>
      </c>
      <c r="M44" s="23">
        <v>24.191569390402101</v>
      </c>
    </row>
    <row r="45" spans="1:13" ht="13.2" customHeight="1" x14ac:dyDescent="0.25">
      <c r="A45" s="7" t="s">
        <v>514</v>
      </c>
      <c r="B45" s="22">
        <v>10.1497319613038</v>
      </c>
      <c r="C45" s="22">
        <v>7.7312072892938497</v>
      </c>
      <c r="D45" s="22">
        <v>7.5537739538521702</v>
      </c>
      <c r="E45" s="22">
        <v>9.6048176774621794</v>
      </c>
      <c r="F45" s="22">
        <v>9.1401759530791793</v>
      </c>
      <c r="G45" s="23">
        <v>8.5515589697243595</v>
      </c>
      <c r="H45" s="26">
        <v>18.428147899535698</v>
      </c>
      <c r="I45" s="22">
        <v>20.7648519241</v>
      </c>
      <c r="J45" s="22">
        <v>20.547872340425499</v>
      </c>
      <c r="K45" s="22">
        <v>23.982476912147799</v>
      </c>
      <c r="L45" s="22">
        <v>21.056297853175199</v>
      </c>
      <c r="M45" s="23">
        <v>24.259197538777101</v>
      </c>
    </row>
    <row r="46" spans="1:13" ht="13.2" customHeight="1" x14ac:dyDescent="0.25">
      <c r="A46" s="7" t="s">
        <v>154</v>
      </c>
      <c r="B46" s="22">
        <v>10.0494709400399</v>
      </c>
      <c r="C46" s="22">
        <v>7.5879363381035203</v>
      </c>
      <c r="D46" s="22">
        <v>7.7280557834290402</v>
      </c>
      <c r="E46" s="22">
        <v>9.3246934225195108</v>
      </c>
      <c r="F46" s="22">
        <v>8.9260697870136596</v>
      </c>
      <c r="G46" s="23">
        <v>8.3069705687098896</v>
      </c>
      <c r="H46" s="26">
        <v>18.248106482512799</v>
      </c>
      <c r="I46" s="22">
        <v>20.138432868932501</v>
      </c>
      <c r="J46" s="22">
        <v>20.7043956043956</v>
      </c>
      <c r="K46" s="22">
        <v>23.4731057062675</v>
      </c>
      <c r="L46" s="22">
        <v>20.5455222768589</v>
      </c>
      <c r="M46" s="23">
        <v>24.066675214771099</v>
      </c>
    </row>
    <row r="47" spans="1:13" ht="13.2" customHeight="1" x14ac:dyDescent="0.25">
      <c r="A47" s="7" t="s">
        <v>515</v>
      </c>
      <c r="B47" s="22">
        <v>10.0253903266217</v>
      </c>
      <c r="C47" s="22">
        <v>7.4846755011892601</v>
      </c>
      <c r="D47" s="22">
        <v>7.55639412997904</v>
      </c>
      <c r="E47" s="22">
        <v>9.1386641064325893</v>
      </c>
      <c r="F47" s="22">
        <v>8.7990302077190208</v>
      </c>
      <c r="G47" s="23">
        <v>8.1521977299618698</v>
      </c>
      <c r="H47" s="26">
        <v>18.301132243850699</v>
      </c>
      <c r="I47" s="22">
        <v>20.0139923677994</v>
      </c>
      <c r="J47" s="22">
        <v>20.526195899772201</v>
      </c>
      <c r="K47" s="22">
        <v>23.3298319327731</v>
      </c>
      <c r="L47" s="22">
        <v>20.253695324283601</v>
      </c>
      <c r="M47" s="23">
        <v>23.892242486514299</v>
      </c>
    </row>
    <row r="48" spans="1:13" ht="13.2" customHeight="1" x14ac:dyDescent="0.25">
      <c r="A48" s="7" t="s">
        <v>402</v>
      </c>
      <c r="B48" s="22">
        <v>9.9429125507544995</v>
      </c>
      <c r="C48" s="22">
        <v>7.4563013037180097</v>
      </c>
      <c r="D48" s="22">
        <v>7.3207059836418402</v>
      </c>
      <c r="E48" s="22">
        <v>8.9907570224085909</v>
      </c>
      <c r="F48" s="22">
        <v>8.60941300203773</v>
      </c>
      <c r="G48" s="23">
        <v>8.0752910169119296</v>
      </c>
      <c r="H48" s="26">
        <v>18.3326442818035</v>
      </c>
      <c r="I48" s="22">
        <v>20.234743541744699</v>
      </c>
      <c r="J48" s="22">
        <v>20.538647342995201</v>
      </c>
      <c r="K48" s="22">
        <v>22.8519367407747</v>
      </c>
      <c r="L48" s="22">
        <v>19.968745235554199</v>
      </c>
      <c r="M48" s="23">
        <v>23.825038880248801</v>
      </c>
    </row>
    <row r="49" spans="1:13" ht="13.2" customHeight="1" x14ac:dyDescent="0.25">
      <c r="A49" s="7" t="s">
        <v>516</v>
      </c>
      <c r="B49" s="22">
        <v>9.8800904295403207</v>
      </c>
      <c r="C49" s="22">
        <v>7.3666873620309099</v>
      </c>
      <c r="D49" s="22">
        <v>7.2677619893428096</v>
      </c>
      <c r="E49" s="22">
        <v>8.8954219230597804</v>
      </c>
      <c r="F49" s="22">
        <v>8.5153088391906309</v>
      </c>
      <c r="G49" s="23">
        <v>8.0667643272517395</v>
      </c>
      <c r="H49" s="26">
        <v>18.394522700488199</v>
      </c>
      <c r="I49" s="22">
        <v>20.2364032594277</v>
      </c>
      <c r="J49" s="22">
        <v>20.206172839506198</v>
      </c>
      <c r="K49" s="22">
        <v>22.7954078135709</v>
      </c>
      <c r="L49" s="22">
        <v>19.511056885770898</v>
      </c>
      <c r="M49" s="23">
        <v>23.6276166948381</v>
      </c>
    </row>
    <row r="50" spans="1:13" ht="13.2" customHeight="1" x14ac:dyDescent="0.25">
      <c r="A50" s="7" t="s">
        <v>517</v>
      </c>
      <c r="B50" s="22">
        <v>9.75309852875613</v>
      </c>
      <c r="C50" s="22">
        <v>7.2154479847494599</v>
      </c>
      <c r="D50" s="22">
        <v>7.2683823529411802</v>
      </c>
      <c r="E50" s="22">
        <v>8.8434932414524194</v>
      </c>
      <c r="F50" s="22">
        <v>8.2800510649734598</v>
      </c>
      <c r="G50" s="23">
        <v>8.1052229413879893</v>
      </c>
      <c r="H50" s="26">
        <v>18.434999999999999</v>
      </c>
      <c r="I50" s="22">
        <v>20.194455030487799</v>
      </c>
      <c r="J50" s="22">
        <v>20.122137404580201</v>
      </c>
      <c r="K50" s="22">
        <v>22.7705868971793</v>
      </c>
      <c r="L50" s="22">
        <v>18.8485775466504</v>
      </c>
      <c r="M50" s="23">
        <v>23.4706494858779</v>
      </c>
    </row>
    <row r="51" spans="1:13" ht="13.2" customHeight="1" x14ac:dyDescent="0.25">
      <c r="A51" s="7" t="s">
        <v>518</v>
      </c>
      <c r="B51" s="22">
        <v>9.5583997428079002</v>
      </c>
      <c r="C51" s="22">
        <v>7.0994642738166496</v>
      </c>
      <c r="D51" s="22">
        <v>7.2556770770533996</v>
      </c>
      <c r="E51" s="22">
        <v>9.0594640945319007</v>
      </c>
      <c r="F51" s="22">
        <v>7.97539925246347</v>
      </c>
      <c r="G51" s="23">
        <v>8.1262109967526204</v>
      </c>
      <c r="H51" s="26">
        <v>18.476732451222201</v>
      </c>
      <c r="I51" s="22">
        <v>20.229939891231801</v>
      </c>
      <c r="J51" s="22">
        <v>19.870689655172399</v>
      </c>
      <c r="K51" s="22">
        <v>22.965622526292002</v>
      </c>
      <c r="L51" s="22">
        <v>18.6164340101523</v>
      </c>
      <c r="M51" s="23">
        <v>23.208904556730602</v>
      </c>
    </row>
    <row r="52" spans="1:13" ht="13.2" customHeight="1" x14ac:dyDescent="0.25">
      <c r="A52" s="7" t="s">
        <v>209</v>
      </c>
      <c r="B52" s="22">
        <v>9.5631768678610705</v>
      </c>
      <c r="C52" s="22">
        <v>7.0169079228839504</v>
      </c>
      <c r="D52" s="22">
        <v>7.1456908410992801</v>
      </c>
      <c r="E52" s="22">
        <v>9.0294815486854301</v>
      </c>
      <c r="F52" s="22">
        <v>7.9505100634132901</v>
      </c>
      <c r="G52" s="23">
        <v>7.9550188293439899</v>
      </c>
      <c r="H52" s="26">
        <v>18.615120274914101</v>
      </c>
      <c r="I52" s="22">
        <v>20.3544726301736</v>
      </c>
      <c r="J52" s="22">
        <v>19.863402061855702</v>
      </c>
      <c r="K52" s="22">
        <v>23.020257414661401</v>
      </c>
      <c r="L52" s="22">
        <v>18.5712445660924</v>
      </c>
      <c r="M52" s="23">
        <v>23.363254722805301</v>
      </c>
    </row>
    <row r="53" spans="1:13" ht="13.2" customHeight="1" x14ac:dyDescent="0.25">
      <c r="A53" s="7" t="s">
        <v>519</v>
      </c>
      <c r="B53" s="22">
        <v>9.3630939013662697</v>
      </c>
      <c r="C53" s="22">
        <v>6.9112406350407598</v>
      </c>
      <c r="D53" s="22">
        <v>7.2871168918351596</v>
      </c>
      <c r="E53" s="22">
        <v>8.9419868880700601</v>
      </c>
      <c r="F53" s="22">
        <v>8.09166401639634</v>
      </c>
      <c r="G53" s="23">
        <v>7.8785429078821396</v>
      </c>
      <c r="H53" s="26">
        <v>18.601370238421499</v>
      </c>
      <c r="I53" s="22">
        <v>20.277204054312499</v>
      </c>
      <c r="J53" s="22">
        <v>20.037958115183201</v>
      </c>
      <c r="K53" s="22">
        <v>23.018070953436801</v>
      </c>
      <c r="L53" s="22">
        <v>18.5054145789559</v>
      </c>
      <c r="M53" s="23">
        <v>23.3265356876399</v>
      </c>
    </row>
    <row r="54" spans="1:13" ht="13.2" customHeight="1" x14ac:dyDescent="0.25">
      <c r="A54" s="7" t="s">
        <v>520</v>
      </c>
      <c r="B54" s="22">
        <v>9.3881677479682697</v>
      </c>
      <c r="C54" s="22">
        <v>6.9459299191451302</v>
      </c>
      <c r="D54" s="22">
        <v>7.1197045748210401</v>
      </c>
      <c r="E54" s="22">
        <v>8.9162263429139692</v>
      </c>
      <c r="F54" s="22">
        <v>8.3008444253613796</v>
      </c>
      <c r="G54" s="23">
        <v>7.8219575887086403</v>
      </c>
      <c r="H54" s="26">
        <v>18.513772390280899</v>
      </c>
      <c r="I54" s="22">
        <v>20.306662815328298</v>
      </c>
      <c r="J54" s="22">
        <v>19.972332015810299</v>
      </c>
      <c r="K54" s="22">
        <v>22.9718154794671</v>
      </c>
      <c r="L54" s="22">
        <v>18.464820120980601</v>
      </c>
      <c r="M54" s="23">
        <v>23.055920644761301</v>
      </c>
    </row>
    <row r="55" spans="1:13" ht="13.2" customHeight="1" x14ac:dyDescent="0.25">
      <c r="A55" s="7" t="s">
        <v>155</v>
      </c>
      <c r="B55" s="22">
        <v>9.36133742089193</v>
      </c>
      <c r="C55" s="22">
        <v>6.9999015996946996</v>
      </c>
      <c r="D55" s="22">
        <v>7.2354205499074604</v>
      </c>
      <c r="E55" s="22">
        <v>8.9813480083143098</v>
      </c>
      <c r="F55" s="22">
        <v>8.2822746264428897</v>
      </c>
      <c r="G55" s="23">
        <v>7.8552416183140901</v>
      </c>
      <c r="H55" s="26">
        <v>18.5127708770232</v>
      </c>
      <c r="I55" s="22">
        <v>20.2920473122416</v>
      </c>
      <c r="J55" s="22">
        <v>20.114395886889501</v>
      </c>
      <c r="K55" s="22">
        <v>22.954789860638598</v>
      </c>
      <c r="L55" s="22">
        <v>18.505379746835398</v>
      </c>
      <c r="M55" s="23">
        <v>22.7619342072718</v>
      </c>
    </row>
    <row r="56" spans="1:13" ht="13.2" customHeight="1" x14ac:dyDescent="0.25">
      <c r="A56" s="7" t="s">
        <v>457</v>
      </c>
      <c r="B56" s="22">
        <v>9.31803948791962</v>
      </c>
      <c r="C56" s="22">
        <v>7.0065550770431599</v>
      </c>
      <c r="D56" s="22">
        <v>7.0798704231549303</v>
      </c>
      <c r="E56" s="22">
        <v>9.1660497842059705</v>
      </c>
      <c r="F56" s="22">
        <v>8.2213068581889903</v>
      </c>
      <c r="G56" s="23">
        <v>8.09994263050082</v>
      </c>
      <c r="H56" s="26">
        <v>18.5572168526726</v>
      </c>
      <c r="I56" s="22">
        <v>20.393300606410602</v>
      </c>
      <c r="J56" s="22">
        <v>19.956117021276601</v>
      </c>
      <c r="K56" s="22">
        <v>23.010351966873699</v>
      </c>
      <c r="L56" s="22">
        <v>18.2635695291725</v>
      </c>
      <c r="M56" s="23">
        <v>22.741475888943</v>
      </c>
    </row>
    <row r="57" spans="1:13" ht="13.2" customHeight="1" x14ac:dyDescent="0.25">
      <c r="A57" s="7" t="s">
        <v>411</v>
      </c>
      <c r="B57" s="22">
        <v>9.1243197477498992</v>
      </c>
      <c r="C57" s="22">
        <v>6.8680000760688298</v>
      </c>
      <c r="D57" s="22">
        <v>7.1083589711641197</v>
      </c>
      <c r="E57" s="22">
        <v>9.1440329585259494</v>
      </c>
      <c r="F57" s="22">
        <v>8.0923829489867192</v>
      </c>
      <c r="G57" s="23">
        <v>7.9802249106674701</v>
      </c>
      <c r="H57" s="26">
        <v>18.466829423628099</v>
      </c>
      <c r="I57" s="22">
        <v>20.2601094995678</v>
      </c>
      <c r="J57" s="22">
        <v>19.7345844504021</v>
      </c>
      <c r="K57" s="22">
        <v>22.819270608545501</v>
      </c>
      <c r="L57" s="22">
        <v>17.668904485810199</v>
      </c>
      <c r="M57" s="23">
        <v>22.398693601064501</v>
      </c>
    </row>
    <row r="58" spans="1:13" ht="13.2" customHeight="1" x14ac:dyDescent="0.25">
      <c r="A58" s="71" t="s">
        <v>401</v>
      </c>
      <c r="B58" s="24">
        <v>9.2088155971518102</v>
      </c>
      <c r="C58" s="24">
        <v>6.8914512787693996</v>
      </c>
      <c r="D58" s="24">
        <v>6.9939620921482</v>
      </c>
      <c r="E58" s="24">
        <v>8.9769842270278097</v>
      </c>
      <c r="F58" s="24">
        <v>8.0854629822009798</v>
      </c>
      <c r="G58" s="25">
        <v>7.7114112756981896</v>
      </c>
      <c r="H58" s="27">
        <v>18.757894736842101</v>
      </c>
      <c r="I58" s="24">
        <v>20.597226153410698</v>
      </c>
      <c r="J58" s="24">
        <v>19.720647773279399</v>
      </c>
      <c r="K58" s="24">
        <v>22.787261419686899</v>
      </c>
      <c r="L58" s="24">
        <v>17.729081245254399</v>
      </c>
      <c r="M58" s="25">
        <v>22.059770114942499</v>
      </c>
    </row>
    <row r="60" spans="1:13" ht="52.8" customHeight="1" x14ac:dyDescent="0.25">
      <c r="A60" s="418" t="s">
        <v>536</v>
      </c>
      <c r="B60" s="418"/>
      <c r="C60" s="418"/>
      <c r="D60" s="418"/>
      <c r="E60" s="418"/>
      <c r="F60" s="418"/>
      <c r="G60" s="418"/>
      <c r="H60" s="418"/>
      <c r="I60" s="418"/>
      <c r="J60" s="418"/>
      <c r="K60" s="418"/>
      <c r="L60" s="418"/>
      <c r="M60" s="418"/>
    </row>
  </sheetData>
  <mergeCells count="3">
    <mergeCell ref="A4:G4"/>
    <mergeCell ref="H4:M4"/>
    <mergeCell ref="A60:M60"/>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6CB7-6772-4324-8BD4-24BB02A21788}">
  <dimension ref="A1:E51"/>
  <sheetViews>
    <sheetView topLeftCell="A20" workbookViewId="0"/>
  </sheetViews>
  <sheetFormatPr baseColWidth="10" defaultColWidth="11.44140625" defaultRowHeight="13.2" customHeight="1" x14ac:dyDescent="0.25"/>
  <cols>
    <col min="1" max="1" width="30.6640625" style="6" customWidth="1"/>
    <col min="2" max="2" width="9.6640625" style="6" customWidth="1"/>
    <col min="3" max="5" width="12.6640625" style="6" customWidth="1"/>
    <col min="6" max="16384" width="11.44140625" style="6"/>
  </cols>
  <sheetData>
    <row r="1" spans="1:5" ht="13.2" customHeight="1" x14ac:dyDescent="0.25">
      <c r="A1" s="398" t="s">
        <v>540</v>
      </c>
    </row>
    <row r="2" spans="1:5" ht="13.2" customHeight="1" x14ac:dyDescent="0.25">
      <c r="A2" s="399" t="s">
        <v>549</v>
      </c>
    </row>
    <row r="4" spans="1:5" ht="13.2" customHeight="1" x14ac:dyDescent="0.25">
      <c r="A4" s="421"/>
      <c r="B4" s="423"/>
      <c r="C4" s="544" t="s">
        <v>458</v>
      </c>
      <c r="D4" s="545"/>
      <c r="E4" s="546"/>
    </row>
    <row r="5" spans="1:5" ht="13.2" customHeight="1" x14ac:dyDescent="0.25">
      <c r="A5" s="426"/>
      <c r="B5" s="427"/>
      <c r="C5" s="401">
        <v>2015</v>
      </c>
      <c r="D5" s="401">
        <v>2018</v>
      </c>
      <c r="E5" s="401">
        <v>2021</v>
      </c>
    </row>
    <row r="6" spans="1:5" ht="13.2" customHeight="1" x14ac:dyDescent="0.25">
      <c r="A6" s="51" t="s">
        <v>101</v>
      </c>
      <c r="B6" s="68" t="s">
        <v>102</v>
      </c>
      <c r="C6" s="122">
        <v>15.433</v>
      </c>
      <c r="D6" s="122">
        <v>14.926</v>
      </c>
      <c r="E6" s="123">
        <v>14.53</v>
      </c>
    </row>
    <row r="7" spans="1:5" ht="13.2" customHeight="1" x14ac:dyDescent="0.25">
      <c r="A7" s="7" t="s">
        <v>156</v>
      </c>
      <c r="B7" s="41" t="s">
        <v>157</v>
      </c>
      <c r="C7" s="22">
        <v>12.784000000000001</v>
      </c>
      <c r="D7" s="22">
        <v>12.814</v>
      </c>
      <c r="E7" s="23">
        <v>12.143000000000001</v>
      </c>
    </row>
    <row r="8" spans="1:5" ht="13.2" customHeight="1" x14ac:dyDescent="0.25">
      <c r="A8" s="7" t="s">
        <v>437</v>
      </c>
      <c r="B8" s="41" t="s">
        <v>438</v>
      </c>
      <c r="C8" s="22">
        <v>24.791</v>
      </c>
      <c r="D8" s="22">
        <v>23.914000000000001</v>
      </c>
      <c r="E8" s="23">
        <v>23.385000000000002</v>
      </c>
    </row>
    <row r="9" spans="1:5" ht="13.2" customHeight="1" x14ac:dyDescent="0.25">
      <c r="A9" s="7" t="s">
        <v>435</v>
      </c>
      <c r="B9" s="41" t="s">
        <v>436</v>
      </c>
      <c r="C9" s="22">
        <v>17.763999999999999</v>
      </c>
      <c r="D9" s="22">
        <v>13.747</v>
      </c>
      <c r="E9" s="23">
        <v>10.433999999999999</v>
      </c>
    </row>
    <row r="10" spans="1:5" ht="13.2" customHeight="1" x14ac:dyDescent="0.25">
      <c r="A10" s="7" t="s">
        <v>96</v>
      </c>
      <c r="B10" s="41" t="s">
        <v>97</v>
      </c>
      <c r="C10" s="22">
        <v>20.890999999999998</v>
      </c>
      <c r="D10" s="22">
        <v>19.411000000000001</v>
      </c>
      <c r="E10" s="23">
        <v>18.364000000000001</v>
      </c>
    </row>
    <row r="11" spans="1:5" ht="13.2" customHeight="1" x14ac:dyDescent="0.25">
      <c r="A11" s="7" t="s">
        <v>428</v>
      </c>
      <c r="B11" s="41" t="s">
        <v>429</v>
      </c>
      <c r="C11" s="22">
        <v>12.676</v>
      </c>
      <c r="D11" s="22">
        <v>11.574999999999999</v>
      </c>
      <c r="E11" s="23">
        <v>11.407</v>
      </c>
    </row>
    <row r="12" spans="1:5" ht="13.2" customHeight="1" x14ac:dyDescent="0.25">
      <c r="A12" s="7" t="s">
        <v>258</v>
      </c>
      <c r="B12" s="41" t="s">
        <v>253</v>
      </c>
      <c r="C12" s="22">
        <v>12.298</v>
      </c>
      <c r="D12" s="22">
        <v>11.916</v>
      </c>
      <c r="E12" s="23">
        <v>11.858000000000001</v>
      </c>
    </row>
    <row r="13" spans="1:5" ht="13.2" customHeight="1" x14ac:dyDescent="0.25">
      <c r="A13" s="7" t="s">
        <v>55</v>
      </c>
      <c r="B13" s="41" t="s">
        <v>56</v>
      </c>
      <c r="C13" s="22">
        <v>15.446999999999999</v>
      </c>
      <c r="D13" s="22">
        <v>15.265000000000001</v>
      </c>
      <c r="E13" s="23">
        <v>14.804</v>
      </c>
    </row>
    <row r="14" spans="1:5" ht="13.2" customHeight="1" x14ac:dyDescent="0.25">
      <c r="A14" s="7" t="s">
        <v>74</v>
      </c>
      <c r="B14" s="41" t="s">
        <v>75</v>
      </c>
      <c r="C14" s="22">
        <v>13.347</v>
      </c>
      <c r="D14" s="22">
        <v>13.146000000000001</v>
      </c>
      <c r="E14" s="23">
        <v>12.249000000000001</v>
      </c>
    </row>
    <row r="15" spans="1:5" ht="13.2" customHeight="1" x14ac:dyDescent="0.25">
      <c r="A15" s="7" t="s">
        <v>59</v>
      </c>
      <c r="B15" s="41" t="s">
        <v>60</v>
      </c>
      <c r="C15" s="22">
        <v>13.584</v>
      </c>
      <c r="D15" s="22">
        <v>13.585000000000001</v>
      </c>
      <c r="E15" s="23">
        <v>13.362</v>
      </c>
    </row>
    <row r="16" spans="1:5" ht="13.2" customHeight="1" x14ac:dyDescent="0.25">
      <c r="A16" s="7" t="s">
        <v>61</v>
      </c>
      <c r="B16" s="41" t="s">
        <v>62</v>
      </c>
      <c r="C16" s="22">
        <v>19.693000000000001</v>
      </c>
      <c r="D16" s="22">
        <v>19.084</v>
      </c>
      <c r="E16" s="23">
        <v>18.263999999999999</v>
      </c>
    </row>
    <row r="17" spans="1:5" ht="13.2" customHeight="1" x14ac:dyDescent="0.25">
      <c r="A17" s="7" t="s">
        <v>105</v>
      </c>
      <c r="B17" s="41" t="s">
        <v>106</v>
      </c>
      <c r="C17" s="22">
        <v>9.4480000000000004</v>
      </c>
      <c r="D17" s="22">
        <v>9.2189999999999994</v>
      </c>
      <c r="E17" s="23">
        <v>8.0299999999999994</v>
      </c>
    </row>
    <row r="18" spans="1:5" ht="13.2" customHeight="1" x14ac:dyDescent="0.25">
      <c r="A18" s="7" t="s">
        <v>107</v>
      </c>
      <c r="B18" s="41" t="s">
        <v>108</v>
      </c>
      <c r="C18" s="233" t="s">
        <v>142</v>
      </c>
      <c r="D18" s="22">
        <v>15.254</v>
      </c>
      <c r="E18" s="23">
        <v>14.28</v>
      </c>
    </row>
    <row r="19" spans="1:5" ht="13.2" customHeight="1" x14ac:dyDescent="0.25">
      <c r="A19" s="7" t="s">
        <v>82</v>
      </c>
      <c r="B19" s="41" t="s">
        <v>83</v>
      </c>
      <c r="C19" s="22">
        <v>10.742000000000001</v>
      </c>
      <c r="D19" s="22">
        <v>11.016</v>
      </c>
      <c r="E19" s="23">
        <v>10.199</v>
      </c>
    </row>
    <row r="20" spans="1:5" ht="13.2" customHeight="1" x14ac:dyDescent="0.25">
      <c r="A20" s="7" t="s">
        <v>90</v>
      </c>
      <c r="B20" s="41" t="s">
        <v>91</v>
      </c>
      <c r="C20" s="22">
        <v>15.433999999999999</v>
      </c>
      <c r="D20" s="22">
        <v>15.433999999999999</v>
      </c>
      <c r="E20" s="23">
        <v>14.606</v>
      </c>
    </row>
    <row r="21" spans="1:5" ht="13.2" customHeight="1" x14ac:dyDescent="0.25">
      <c r="A21" s="7" t="s">
        <v>109</v>
      </c>
      <c r="B21" s="41" t="s">
        <v>110</v>
      </c>
      <c r="C21" s="22">
        <v>12.356999999999999</v>
      </c>
      <c r="D21" s="22">
        <v>11.526999999999999</v>
      </c>
      <c r="E21" s="23">
        <v>10.977</v>
      </c>
    </row>
    <row r="22" spans="1:5" ht="13.2" customHeight="1" x14ac:dyDescent="0.25">
      <c r="A22" s="7" t="s">
        <v>76</v>
      </c>
      <c r="B22" s="41" t="s">
        <v>77</v>
      </c>
      <c r="C22" s="22">
        <v>16.905999999999999</v>
      </c>
      <c r="D22" s="22">
        <v>16.173999999999999</v>
      </c>
      <c r="E22" s="23">
        <v>15.34</v>
      </c>
    </row>
    <row r="23" spans="1:5" ht="13.2" customHeight="1" x14ac:dyDescent="0.25">
      <c r="A23" s="7" t="s">
        <v>103</v>
      </c>
      <c r="B23" s="41" t="s">
        <v>104</v>
      </c>
      <c r="C23" s="22">
        <v>16.978000000000002</v>
      </c>
      <c r="D23" s="22">
        <v>16.690999999999999</v>
      </c>
      <c r="E23" s="23">
        <v>15.954000000000001</v>
      </c>
    </row>
    <row r="24" spans="1:5" ht="13.2" customHeight="1" x14ac:dyDescent="0.25">
      <c r="A24" s="7" t="s">
        <v>98</v>
      </c>
      <c r="B24" s="41" t="s">
        <v>99</v>
      </c>
      <c r="C24" s="22">
        <v>24.239000000000001</v>
      </c>
      <c r="D24" s="22">
        <v>23.302</v>
      </c>
      <c r="E24" s="23">
        <v>24.19</v>
      </c>
    </row>
    <row r="25" spans="1:5" ht="13.2" customHeight="1" x14ac:dyDescent="0.25">
      <c r="A25" s="7" t="s">
        <v>439</v>
      </c>
      <c r="B25" s="41" t="s">
        <v>440</v>
      </c>
      <c r="C25" s="22">
        <v>14.297000000000001</v>
      </c>
      <c r="D25" s="22">
        <v>13.653</v>
      </c>
      <c r="E25" s="23">
        <v>12.236000000000001</v>
      </c>
    </row>
    <row r="26" spans="1:5" ht="13.2" customHeight="1" x14ac:dyDescent="0.25">
      <c r="A26" s="7" t="s">
        <v>94</v>
      </c>
      <c r="B26" s="41" t="s">
        <v>95</v>
      </c>
      <c r="C26" s="22">
        <v>11.132999999999999</v>
      </c>
      <c r="D26" s="22">
        <v>11.997</v>
      </c>
      <c r="E26" s="23">
        <v>12.311999999999999</v>
      </c>
    </row>
    <row r="27" spans="1:5" ht="13.2" customHeight="1" x14ac:dyDescent="0.25">
      <c r="A27" s="7" t="s">
        <v>78</v>
      </c>
      <c r="B27" s="41" t="s">
        <v>79</v>
      </c>
      <c r="C27" s="22">
        <v>10.256</v>
      </c>
      <c r="D27" s="22">
        <v>11.22</v>
      </c>
      <c r="E27" s="23">
        <v>14.153</v>
      </c>
    </row>
    <row r="28" spans="1:5" ht="13.2" customHeight="1" x14ac:dyDescent="0.25">
      <c r="A28" s="7" t="s">
        <v>259</v>
      </c>
      <c r="B28" s="41" t="s">
        <v>255</v>
      </c>
      <c r="C28" s="22">
        <v>10.74</v>
      </c>
      <c r="D28" s="22">
        <v>9.0489999999999995</v>
      </c>
      <c r="E28" s="23">
        <v>8.9920000000000009</v>
      </c>
    </row>
    <row r="29" spans="1:5" ht="13.2" customHeight="1" x14ac:dyDescent="0.25">
      <c r="A29" s="7" t="s">
        <v>111</v>
      </c>
      <c r="B29" s="41" t="s">
        <v>112</v>
      </c>
      <c r="C29" s="22">
        <v>26.927</v>
      </c>
      <c r="D29" s="22">
        <v>26.41</v>
      </c>
      <c r="E29" s="23">
        <v>24.111999999999998</v>
      </c>
    </row>
    <row r="30" spans="1:5" ht="13.2" customHeight="1" x14ac:dyDescent="0.25">
      <c r="A30" s="7" t="s">
        <v>260</v>
      </c>
      <c r="B30" s="41" t="s">
        <v>251</v>
      </c>
      <c r="C30" s="22">
        <v>16.451000000000001</v>
      </c>
      <c r="D30" s="22">
        <v>16.832999999999998</v>
      </c>
      <c r="E30" s="23">
        <v>16.367999999999999</v>
      </c>
    </row>
    <row r="31" spans="1:5" ht="13.2" customHeight="1" x14ac:dyDescent="0.25">
      <c r="A31" s="7" t="s">
        <v>64</v>
      </c>
      <c r="B31" s="41" t="s">
        <v>65</v>
      </c>
      <c r="C31" s="22">
        <v>16.553999999999998</v>
      </c>
      <c r="D31" s="22">
        <v>16.414000000000001</v>
      </c>
      <c r="E31" s="23">
        <v>16.245000000000001</v>
      </c>
    </row>
    <row r="32" spans="1:5" ht="13.2" customHeight="1" x14ac:dyDescent="0.25">
      <c r="A32" s="7" t="s">
        <v>66</v>
      </c>
      <c r="B32" s="41" t="s">
        <v>67</v>
      </c>
      <c r="C32" s="22">
        <v>10.28</v>
      </c>
      <c r="D32" s="22">
        <v>10.095000000000001</v>
      </c>
      <c r="E32" s="23">
        <v>10.042</v>
      </c>
    </row>
    <row r="33" spans="1:5" ht="13.2" customHeight="1" x14ac:dyDescent="0.25">
      <c r="A33" s="7" t="s">
        <v>51</v>
      </c>
      <c r="B33" s="41" t="s">
        <v>52</v>
      </c>
      <c r="C33" s="22">
        <v>11.843</v>
      </c>
      <c r="D33" s="22">
        <v>11.55</v>
      </c>
      <c r="E33" s="23">
        <v>12.016999999999999</v>
      </c>
    </row>
    <row r="34" spans="1:5" ht="13.2" customHeight="1" x14ac:dyDescent="0.25">
      <c r="A34" s="7" t="s">
        <v>69</v>
      </c>
      <c r="B34" s="41" t="s">
        <v>70</v>
      </c>
      <c r="C34" s="22">
        <v>11.090999999999999</v>
      </c>
      <c r="D34" s="22">
        <v>9.6020000000000003</v>
      </c>
      <c r="E34" s="23">
        <v>11.622999999999999</v>
      </c>
    </row>
    <row r="35" spans="1:5" ht="13.2" customHeight="1" x14ac:dyDescent="0.25">
      <c r="A35" s="7" t="s">
        <v>84</v>
      </c>
      <c r="B35" s="41" t="s">
        <v>85</v>
      </c>
      <c r="C35" s="22">
        <v>13.704000000000001</v>
      </c>
      <c r="D35" s="22">
        <v>12.420999999999999</v>
      </c>
      <c r="E35" s="23">
        <v>11.942</v>
      </c>
    </row>
    <row r="36" spans="1:5" ht="13.2" customHeight="1" x14ac:dyDescent="0.25">
      <c r="A36" s="7" t="s">
        <v>441</v>
      </c>
      <c r="B36" s="41" t="s">
        <v>442</v>
      </c>
      <c r="C36" s="22">
        <v>19.052</v>
      </c>
      <c r="D36" s="22">
        <v>19.465</v>
      </c>
      <c r="E36" s="23">
        <v>18.725999999999999</v>
      </c>
    </row>
    <row r="37" spans="1:5" ht="13.2" customHeight="1" x14ac:dyDescent="0.25">
      <c r="A37" s="7" t="s">
        <v>159</v>
      </c>
      <c r="B37" s="41" t="s">
        <v>160</v>
      </c>
      <c r="C37" s="22">
        <v>12.831</v>
      </c>
      <c r="D37" s="22">
        <v>13.646000000000001</v>
      </c>
      <c r="E37" s="23">
        <v>13.037000000000001</v>
      </c>
    </row>
    <row r="38" spans="1:5" ht="13.2" customHeight="1" x14ac:dyDescent="0.25">
      <c r="A38" s="7" t="s">
        <v>57</v>
      </c>
      <c r="B38" s="41" t="s">
        <v>58</v>
      </c>
      <c r="C38" s="233" t="s">
        <v>142</v>
      </c>
      <c r="D38" s="22">
        <v>15.223000000000001</v>
      </c>
      <c r="E38" s="23">
        <v>14.923999999999999</v>
      </c>
    </row>
    <row r="39" spans="1:5" ht="13.2" customHeight="1" x14ac:dyDescent="0.25">
      <c r="A39" s="7" t="s">
        <v>86</v>
      </c>
      <c r="B39" s="41" t="s">
        <v>87</v>
      </c>
      <c r="C39" s="22">
        <v>17.155999999999999</v>
      </c>
      <c r="D39" s="22">
        <v>17.524000000000001</v>
      </c>
      <c r="E39" s="23">
        <v>17.350000000000001</v>
      </c>
    </row>
    <row r="40" spans="1:5" ht="13.2" customHeight="1" x14ac:dyDescent="0.25">
      <c r="A40" s="7" t="s">
        <v>113</v>
      </c>
      <c r="B40" s="41" t="s">
        <v>114</v>
      </c>
      <c r="C40" s="22">
        <v>15.888</v>
      </c>
      <c r="D40" s="22">
        <v>10.340999999999999</v>
      </c>
      <c r="E40" s="23">
        <v>10.272</v>
      </c>
    </row>
    <row r="41" spans="1:5" ht="13.2" customHeight="1" x14ac:dyDescent="0.25">
      <c r="A41" s="7" t="s">
        <v>92</v>
      </c>
      <c r="B41" s="41" t="s">
        <v>93</v>
      </c>
      <c r="C41" s="22">
        <v>13.654999999999999</v>
      </c>
      <c r="D41" s="22">
        <v>13.606999999999999</v>
      </c>
      <c r="E41" s="23">
        <v>12.212999999999999</v>
      </c>
    </row>
    <row r="42" spans="1:5" ht="13.2" customHeight="1" x14ac:dyDescent="0.25">
      <c r="A42" s="7" t="s">
        <v>431</v>
      </c>
      <c r="B42" s="41" t="s">
        <v>73</v>
      </c>
      <c r="C42" s="22">
        <v>16.786999999999999</v>
      </c>
      <c r="D42" s="22">
        <v>16.506</v>
      </c>
      <c r="E42" s="23">
        <v>16.105</v>
      </c>
    </row>
    <row r="43" spans="1:5" ht="13.2" customHeight="1" x14ac:dyDescent="0.25">
      <c r="A43" s="7" t="s">
        <v>80</v>
      </c>
      <c r="B43" s="41" t="s">
        <v>81</v>
      </c>
      <c r="C43" s="22">
        <v>18.974</v>
      </c>
      <c r="D43" s="22">
        <v>19.198</v>
      </c>
      <c r="E43" s="23">
        <v>17.456</v>
      </c>
    </row>
    <row r="44" spans="1:5" ht="13.2" customHeight="1" x14ac:dyDescent="0.25">
      <c r="A44" s="7" t="s">
        <v>71</v>
      </c>
      <c r="B44" s="41" t="s">
        <v>72</v>
      </c>
      <c r="C44" s="22">
        <v>18.405000000000001</v>
      </c>
      <c r="D44" s="22">
        <v>17.177</v>
      </c>
      <c r="E44" s="23">
        <v>17.36</v>
      </c>
    </row>
    <row r="45" spans="1:5" ht="13.2" customHeight="1" x14ac:dyDescent="0.25">
      <c r="A45" s="7" t="s">
        <v>88</v>
      </c>
      <c r="B45" s="41" t="s">
        <v>89</v>
      </c>
      <c r="C45" s="22">
        <v>11.234999999999999</v>
      </c>
      <c r="D45" s="22">
        <v>10.176</v>
      </c>
      <c r="E45" s="23">
        <v>10.255000000000001</v>
      </c>
    </row>
    <row r="46" spans="1:5" ht="13.2" customHeight="1" x14ac:dyDescent="0.25">
      <c r="A46" s="7" t="s">
        <v>115</v>
      </c>
      <c r="B46" s="41" t="s">
        <v>116</v>
      </c>
      <c r="C46" s="22">
        <v>15.353999999999999</v>
      </c>
      <c r="D46" s="22">
        <v>15.224</v>
      </c>
      <c r="E46" s="23">
        <v>14.051</v>
      </c>
    </row>
    <row r="47" spans="1:5" ht="13.2" customHeight="1" x14ac:dyDescent="0.25">
      <c r="A47" s="7" t="s">
        <v>664</v>
      </c>
      <c r="B47" s="41" t="s">
        <v>158</v>
      </c>
      <c r="C47" s="27">
        <v>18.358000000000001</v>
      </c>
      <c r="D47" s="24">
        <v>19.893999999999998</v>
      </c>
      <c r="E47" s="25">
        <v>19.216000000000001</v>
      </c>
    </row>
    <row r="48" spans="1:5" ht="13.2" customHeight="1" x14ac:dyDescent="0.25">
      <c r="A48" s="51" t="s">
        <v>558</v>
      </c>
      <c r="B48" s="68" t="s">
        <v>432</v>
      </c>
      <c r="C48" s="22">
        <v>14.1601304347826</v>
      </c>
      <c r="D48" s="22">
        <v>13.4168</v>
      </c>
      <c r="E48" s="123">
        <v>13.0092</v>
      </c>
    </row>
    <row r="49" spans="1:5" ht="13.2" customHeight="1" x14ac:dyDescent="0.25">
      <c r="A49" s="71" t="s">
        <v>100</v>
      </c>
      <c r="B49" s="42" t="s">
        <v>117</v>
      </c>
      <c r="C49" s="24">
        <v>15.601000000000001</v>
      </c>
      <c r="D49" s="24">
        <v>14.984999999999999</v>
      </c>
      <c r="E49" s="25">
        <v>14.611000000000001</v>
      </c>
    </row>
    <row r="50" spans="1:5" ht="13.2" customHeight="1" x14ac:dyDescent="0.25">
      <c r="C50" s="52"/>
      <c r="D50" s="52"/>
      <c r="E50" s="52"/>
    </row>
    <row r="51" spans="1:5" ht="26.4" customHeight="1" x14ac:dyDescent="0.25">
      <c r="A51" s="420" t="s">
        <v>663</v>
      </c>
      <c r="B51" s="420"/>
      <c r="C51" s="420"/>
      <c r="D51" s="420"/>
      <c r="E51" s="420"/>
    </row>
  </sheetData>
  <sortState xmlns:xlrd2="http://schemas.microsoft.com/office/spreadsheetml/2017/richdata2" ref="A6:E47">
    <sortCondition ref="A6:A47"/>
  </sortState>
  <mergeCells count="3">
    <mergeCell ref="C4:E4"/>
    <mergeCell ref="A4:B5"/>
    <mergeCell ref="A51:E5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B3BF9-24E1-4616-B4E5-3D2A82FA2D64}">
  <dimension ref="A1:I28"/>
  <sheetViews>
    <sheetView workbookViewId="0"/>
  </sheetViews>
  <sheetFormatPr baseColWidth="10" defaultColWidth="11.44140625" defaultRowHeight="13.2" customHeight="1" x14ac:dyDescent="0.25"/>
  <cols>
    <col min="1" max="1" width="37.5546875" style="6" customWidth="1"/>
    <col min="2" max="9" width="15.6640625" style="6" customWidth="1"/>
    <col min="10" max="16384" width="11.44140625" style="6"/>
  </cols>
  <sheetData>
    <row r="1" spans="1:9" ht="13.2" customHeight="1" x14ac:dyDescent="0.25">
      <c r="A1" s="8" t="s">
        <v>585</v>
      </c>
    </row>
    <row r="2" spans="1:9" ht="13.2" customHeight="1" x14ac:dyDescent="0.25">
      <c r="A2" s="6" t="s">
        <v>620</v>
      </c>
    </row>
    <row r="4" spans="1:9" ht="26.4" customHeight="1" x14ac:dyDescent="0.25">
      <c r="A4" s="368" t="s">
        <v>621</v>
      </c>
      <c r="B4" s="18" t="s">
        <v>120</v>
      </c>
      <c r="C4" s="19" t="s">
        <v>389</v>
      </c>
      <c r="D4" s="19" t="s">
        <v>121</v>
      </c>
      <c r="E4" s="19" t="s">
        <v>143</v>
      </c>
      <c r="F4" s="19" t="s">
        <v>227</v>
      </c>
      <c r="G4" s="19" t="s">
        <v>350</v>
      </c>
      <c r="H4" s="19" t="s">
        <v>225</v>
      </c>
      <c r="I4" s="20" t="s">
        <v>493</v>
      </c>
    </row>
    <row r="5" spans="1:9" ht="13.2" customHeight="1" x14ac:dyDescent="0.25">
      <c r="A5" s="206" t="s">
        <v>51</v>
      </c>
      <c r="B5" s="207">
        <v>10160.855029397431</v>
      </c>
      <c r="C5" s="207">
        <v>13702.052997287607</v>
      </c>
      <c r="D5" s="207">
        <v>12216.753941768817</v>
      </c>
      <c r="E5" s="207">
        <v>9590.3931732810997</v>
      </c>
      <c r="F5" s="207">
        <v>11136.343707649481</v>
      </c>
      <c r="G5" s="207">
        <v>10248.860982799275</v>
      </c>
      <c r="H5" s="207">
        <v>12110.212346882146</v>
      </c>
      <c r="I5" s="208">
        <v>12168.03705221461</v>
      </c>
    </row>
    <row r="6" spans="1:9" ht="13.2" customHeight="1" x14ac:dyDescent="0.25">
      <c r="A6" s="44" t="s">
        <v>169</v>
      </c>
      <c r="B6" s="9">
        <v>11056.637796091567</v>
      </c>
      <c r="C6" s="9">
        <v>13946.639076949477</v>
      </c>
      <c r="D6" s="9">
        <v>13298.524095378103</v>
      </c>
      <c r="E6" s="9">
        <v>9428.1623325780292</v>
      </c>
      <c r="F6" s="9">
        <v>11502.676737469968</v>
      </c>
      <c r="G6" s="9">
        <v>10263.65834980161</v>
      </c>
      <c r="H6" s="9">
        <v>12452.47498088089</v>
      </c>
      <c r="I6" s="10">
        <v>12393.059214235205</v>
      </c>
    </row>
    <row r="7" spans="1:9" ht="13.2" customHeight="1" x14ac:dyDescent="0.25">
      <c r="A7" s="44" t="s">
        <v>170</v>
      </c>
      <c r="B7" s="9">
        <v>11185.486543148183</v>
      </c>
      <c r="C7" s="9">
        <v>13752.613839599551</v>
      </c>
      <c r="D7" s="9">
        <v>14626.923572746367</v>
      </c>
      <c r="E7" s="9">
        <v>9272.1912972383871</v>
      </c>
      <c r="F7" s="9">
        <v>10732.444900990689</v>
      </c>
      <c r="G7" s="9">
        <v>9833.2228925519357</v>
      </c>
      <c r="H7" s="9">
        <v>12276.534385018733</v>
      </c>
      <c r="I7" s="10">
        <v>11914.949242832205</v>
      </c>
    </row>
    <row r="8" spans="1:9" ht="13.2" customHeight="1" x14ac:dyDescent="0.25">
      <c r="A8" s="44" t="s">
        <v>171</v>
      </c>
      <c r="B8" s="9">
        <v>9840.8949761401691</v>
      </c>
      <c r="C8" s="9">
        <v>13603.115891979298</v>
      </c>
      <c r="D8" s="9">
        <v>12290.032128787088</v>
      </c>
      <c r="E8" s="9">
        <v>9024.8597051981269</v>
      </c>
      <c r="F8" s="9">
        <v>11387.336741242081</v>
      </c>
      <c r="G8" s="9">
        <v>9959.9497855953869</v>
      </c>
      <c r="H8" s="9">
        <v>11791.348282236808</v>
      </c>
      <c r="I8" s="10">
        <v>11897.597535142675</v>
      </c>
    </row>
    <row r="9" spans="1:9" ht="13.2" customHeight="1" x14ac:dyDescent="0.25">
      <c r="A9" s="44" t="s">
        <v>172</v>
      </c>
      <c r="B9" s="9">
        <v>8925.6585324568587</v>
      </c>
      <c r="C9" s="9">
        <v>13346.557109088188</v>
      </c>
      <c r="D9" s="9">
        <v>10429.569209724723</v>
      </c>
      <c r="E9" s="9">
        <v>9220.0704028010914</v>
      </c>
      <c r="F9" s="9">
        <v>11443.055638535632</v>
      </c>
      <c r="G9" s="9">
        <v>10139.180185857742</v>
      </c>
      <c r="H9" s="9">
        <v>11094.568185164295</v>
      </c>
      <c r="I9" s="10">
        <v>12163.055058870172</v>
      </c>
    </row>
    <row r="10" spans="1:9" ht="13.2" customHeight="1" x14ac:dyDescent="0.25">
      <c r="A10" s="44" t="s">
        <v>173</v>
      </c>
      <c r="B10" s="9">
        <v>10978.511444083662</v>
      </c>
      <c r="C10" s="9">
        <v>14712.35019512192</v>
      </c>
      <c r="D10" s="9">
        <v>16883.452494521443</v>
      </c>
      <c r="E10" s="9">
        <v>9204.5120738707228</v>
      </c>
      <c r="F10" s="9">
        <v>12114.516679400072</v>
      </c>
      <c r="G10" s="9">
        <v>10557.543931494894</v>
      </c>
      <c r="H10" s="9">
        <v>12866.596710214541</v>
      </c>
      <c r="I10" s="10">
        <v>12797.600179972218</v>
      </c>
    </row>
    <row r="11" spans="1:9" ht="13.2" customHeight="1" x14ac:dyDescent="0.25">
      <c r="A11" s="44" t="s">
        <v>174</v>
      </c>
      <c r="B11" s="9">
        <v>10458.375809624831</v>
      </c>
      <c r="C11" s="9">
        <v>13981.906587108673</v>
      </c>
      <c r="D11" s="9">
        <v>13228.800525909854</v>
      </c>
      <c r="E11" s="9">
        <v>9690.1951092447653</v>
      </c>
      <c r="F11" s="9">
        <v>11086.171269986398</v>
      </c>
      <c r="G11" s="9">
        <v>10335.040559277622</v>
      </c>
      <c r="H11" s="9">
        <v>12023.324169518524</v>
      </c>
      <c r="I11" s="10">
        <v>12448.505845155327</v>
      </c>
    </row>
    <row r="12" spans="1:9" ht="13.2" customHeight="1" x14ac:dyDescent="0.25">
      <c r="A12" s="44" t="s">
        <v>139</v>
      </c>
      <c r="B12" s="9">
        <v>10296.411298642344</v>
      </c>
      <c r="C12" s="9">
        <v>13550.726995448456</v>
      </c>
      <c r="D12" s="9">
        <v>12440.899579385288</v>
      </c>
      <c r="E12" s="9">
        <v>9071.2349365247755</v>
      </c>
      <c r="F12" s="9">
        <v>11504.759115570037</v>
      </c>
      <c r="G12" s="9">
        <v>10250.608378627554</v>
      </c>
      <c r="H12" s="9">
        <v>11961.90447887572</v>
      </c>
      <c r="I12" s="10">
        <v>12340.668552550362</v>
      </c>
    </row>
    <row r="13" spans="1:9" ht="13.2" customHeight="1" x14ac:dyDescent="0.25">
      <c r="A13" s="44" t="s">
        <v>175</v>
      </c>
      <c r="B13" s="9">
        <v>11695.216626511834</v>
      </c>
      <c r="C13" s="9">
        <v>16115.454654253817</v>
      </c>
      <c r="D13" s="9">
        <v>12170.889578155555</v>
      </c>
      <c r="E13" s="9">
        <v>8512.3157172766932</v>
      </c>
      <c r="F13" s="9">
        <v>11143.050988089595</v>
      </c>
      <c r="G13" s="9">
        <v>9742.8809867921864</v>
      </c>
      <c r="H13" s="9">
        <v>13743.127303505997</v>
      </c>
      <c r="I13" s="10">
        <v>14143.140138239181</v>
      </c>
    </row>
    <row r="14" spans="1:9" ht="13.2" customHeight="1" x14ac:dyDescent="0.25">
      <c r="A14" s="47" t="s">
        <v>141</v>
      </c>
      <c r="B14" s="13">
        <v>10245.361270289279</v>
      </c>
      <c r="C14" s="13">
        <v>12782.48378881534</v>
      </c>
      <c r="D14" s="13">
        <v>11152.812847656442</v>
      </c>
      <c r="E14" s="13">
        <v>10461.460056825652</v>
      </c>
      <c r="F14" s="13">
        <v>10593.469143822651</v>
      </c>
      <c r="G14" s="13">
        <v>10516.519091532393</v>
      </c>
      <c r="H14" s="13">
        <v>12708.958713789063</v>
      </c>
      <c r="I14" s="11">
        <v>11570.17845630191</v>
      </c>
    </row>
    <row r="16" spans="1:9" ht="26.4" customHeight="1" x14ac:dyDescent="0.25">
      <c r="A16" s="369" t="s">
        <v>235</v>
      </c>
      <c r="B16" s="249" t="s">
        <v>389</v>
      </c>
      <c r="C16" s="247" t="s">
        <v>143</v>
      </c>
      <c r="D16" s="20" t="s">
        <v>493</v>
      </c>
    </row>
    <row r="17" spans="1:9" ht="13.2" customHeight="1" x14ac:dyDescent="0.25">
      <c r="A17" s="17" t="s">
        <v>51</v>
      </c>
      <c r="B17" s="167">
        <v>112.60693025909059</v>
      </c>
      <c r="C17" s="168">
        <v>78.816271943679098</v>
      </c>
      <c r="D17" s="169">
        <v>100</v>
      </c>
    </row>
    <row r="18" spans="1:9" ht="13.2" customHeight="1" x14ac:dyDescent="0.25">
      <c r="A18" s="7" t="s">
        <v>169</v>
      </c>
      <c r="B18" s="26">
        <v>114.61700040115474</v>
      </c>
      <c r="C18" s="22">
        <v>77.48301794381932</v>
      </c>
      <c r="D18" s="23">
        <v>101.84928892848532</v>
      </c>
    </row>
    <row r="19" spans="1:9" ht="13.2" customHeight="1" x14ac:dyDescent="0.25">
      <c r="A19" s="7" t="s">
        <v>170</v>
      </c>
      <c r="B19" s="26">
        <v>113.02245202398151</v>
      </c>
      <c r="C19" s="22">
        <v>76.201208604561472</v>
      </c>
      <c r="D19" s="23">
        <v>97.920060497051637</v>
      </c>
    </row>
    <row r="20" spans="1:9" ht="13.2" customHeight="1" x14ac:dyDescent="0.25">
      <c r="A20" s="7" t="s">
        <v>171</v>
      </c>
      <c r="B20" s="26">
        <v>111.79384015356446</v>
      </c>
      <c r="C20" s="22">
        <v>74.168575148738412</v>
      </c>
      <c r="D20" s="23">
        <v>97.777459783271169</v>
      </c>
    </row>
    <row r="21" spans="1:9" ht="13.2" customHeight="1" x14ac:dyDescent="0.25">
      <c r="A21" s="7" t="s">
        <v>172</v>
      </c>
      <c r="B21" s="26">
        <v>109.68537531416445</v>
      </c>
      <c r="C21" s="22">
        <v>75.772865937509764</v>
      </c>
      <c r="D21" s="23">
        <v>99.959056721120604</v>
      </c>
    </row>
    <row r="22" spans="1:9" ht="13.2" customHeight="1" x14ac:dyDescent="0.25">
      <c r="A22" s="7" t="s">
        <v>173</v>
      </c>
      <c r="B22" s="26">
        <v>120.90980765417902</v>
      </c>
      <c r="C22" s="22">
        <v>75.645003663063974</v>
      </c>
      <c r="D22" s="23">
        <v>105.17390870077131</v>
      </c>
    </row>
    <row r="23" spans="1:9" ht="13.2" customHeight="1" x14ac:dyDescent="0.25">
      <c r="A23" s="7" t="s">
        <v>174</v>
      </c>
      <c r="B23" s="26">
        <v>114.90683770200991</v>
      </c>
      <c r="C23" s="22">
        <v>79.636469445834962</v>
      </c>
      <c r="D23" s="23">
        <v>102.30496333744867</v>
      </c>
    </row>
    <row r="24" spans="1:9" ht="13.2" customHeight="1" x14ac:dyDescent="0.25">
      <c r="A24" s="7" t="s">
        <v>139</v>
      </c>
      <c r="B24" s="26">
        <v>111.36329497765783</v>
      </c>
      <c r="C24" s="22">
        <v>74.549698506003409</v>
      </c>
      <c r="D24" s="23">
        <v>101.41872924609754</v>
      </c>
    </row>
    <row r="25" spans="1:9" ht="13.2" customHeight="1" x14ac:dyDescent="0.25">
      <c r="A25" s="7" t="s">
        <v>175</v>
      </c>
      <c r="B25" s="26">
        <v>132.44087427660133</v>
      </c>
      <c r="C25" s="22">
        <v>69.956359277583175</v>
      </c>
      <c r="D25" s="23">
        <v>116.23189572442251</v>
      </c>
    </row>
    <row r="26" spans="1:9" ht="13.2" customHeight="1" x14ac:dyDescent="0.25">
      <c r="A26" s="71" t="s">
        <v>141</v>
      </c>
      <c r="B26" s="27">
        <v>105.04967838250377</v>
      </c>
      <c r="C26" s="24">
        <v>85.974919470857813</v>
      </c>
      <c r="D26" s="25">
        <v>95.08664714491573</v>
      </c>
    </row>
    <row r="28" spans="1:9" ht="52.8" customHeight="1" x14ac:dyDescent="0.25">
      <c r="A28" s="420" t="s">
        <v>681</v>
      </c>
      <c r="B28" s="420"/>
      <c r="C28" s="420"/>
      <c r="D28" s="420"/>
      <c r="E28" s="420"/>
      <c r="F28" s="420"/>
      <c r="G28" s="420"/>
      <c r="H28" s="420"/>
      <c r="I28" s="420"/>
    </row>
  </sheetData>
  <mergeCells count="1">
    <mergeCell ref="A28:I28"/>
  </mergeCell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4E90F-1761-4D9A-9242-F29B4DAFBB0B}">
  <dimension ref="A1:E51"/>
  <sheetViews>
    <sheetView workbookViewId="0"/>
  </sheetViews>
  <sheetFormatPr baseColWidth="10" defaultColWidth="11.44140625" defaultRowHeight="13.2" customHeight="1" x14ac:dyDescent="0.25"/>
  <cols>
    <col min="1" max="1" width="30.6640625" style="6" customWidth="1"/>
    <col min="2" max="2" width="9.6640625" style="6" customWidth="1"/>
    <col min="3" max="5" width="12.6640625" style="6" customWidth="1"/>
    <col min="6" max="16384" width="11.44140625" style="6"/>
  </cols>
  <sheetData>
    <row r="1" spans="1:5" ht="13.2" customHeight="1" x14ac:dyDescent="0.25">
      <c r="A1" s="398" t="s">
        <v>541</v>
      </c>
    </row>
    <row r="2" spans="1:5" ht="13.2" customHeight="1" x14ac:dyDescent="0.25">
      <c r="A2" s="399" t="s">
        <v>550</v>
      </c>
    </row>
    <row r="4" spans="1:5" ht="13.2" customHeight="1" x14ac:dyDescent="0.25">
      <c r="A4" s="421"/>
      <c r="B4" s="423"/>
      <c r="C4" s="544" t="s">
        <v>458</v>
      </c>
      <c r="D4" s="545"/>
      <c r="E4" s="546"/>
    </row>
    <row r="5" spans="1:5" ht="13.2" customHeight="1" x14ac:dyDescent="0.25">
      <c r="A5" s="426"/>
      <c r="B5" s="427"/>
      <c r="C5" s="401">
        <v>2011</v>
      </c>
      <c r="D5" s="401">
        <v>2015</v>
      </c>
      <c r="E5" s="401">
        <v>2018</v>
      </c>
    </row>
    <row r="6" spans="1:5" ht="13.2" customHeight="1" x14ac:dyDescent="0.25">
      <c r="A6" s="125" t="s">
        <v>101</v>
      </c>
      <c r="B6" s="126" t="s">
        <v>102</v>
      </c>
      <c r="C6" s="243" t="s">
        <v>142</v>
      </c>
      <c r="D6" s="243" t="s">
        <v>142</v>
      </c>
      <c r="E6" s="549" t="s">
        <v>142</v>
      </c>
    </row>
    <row r="7" spans="1:5" ht="13.2" customHeight="1" x14ac:dyDescent="0.25">
      <c r="A7" s="125" t="s">
        <v>156</v>
      </c>
      <c r="B7" s="128" t="s">
        <v>157</v>
      </c>
      <c r="C7" s="127">
        <v>9.0730000000000004</v>
      </c>
      <c r="D7" s="127">
        <v>8.9280000000000008</v>
      </c>
      <c r="E7" s="129">
        <v>8.3360000000000003</v>
      </c>
    </row>
    <row r="8" spans="1:5" ht="13.2" customHeight="1" x14ac:dyDescent="0.25">
      <c r="A8" s="125" t="s">
        <v>437</v>
      </c>
      <c r="B8" s="128" t="s">
        <v>438</v>
      </c>
      <c r="C8" s="127">
        <v>24.963999999999999</v>
      </c>
      <c r="D8" s="127">
        <v>24.939</v>
      </c>
      <c r="E8" s="129">
        <v>24.565999999999999</v>
      </c>
    </row>
    <row r="9" spans="1:5" ht="13.2" customHeight="1" x14ac:dyDescent="0.25">
      <c r="A9" s="125" t="s">
        <v>435</v>
      </c>
      <c r="B9" s="128" t="s">
        <v>436</v>
      </c>
      <c r="C9" s="127">
        <v>12.814</v>
      </c>
      <c r="D9" s="127">
        <v>11.361000000000001</v>
      </c>
      <c r="E9" s="129">
        <v>10.542</v>
      </c>
    </row>
    <row r="10" spans="1:5" ht="13.2" customHeight="1" x14ac:dyDescent="0.25">
      <c r="A10" s="125" t="s">
        <v>96</v>
      </c>
      <c r="B10" s="128" t="s">
        <v>97</v>
      </c>
      <c r="C10" s="127">
        <v>21.878</v>
      </c>
      <c r="D10" s="127">
        <v>20.154</v>
      </c>
      <c r="E10" s="129">
        <v>19.852</v>
      </c>
    </row>
    <row r="11" spans="1:5" ht="13.2" customHeight="1" x14ac:dyDescent="0.25">
      <c r="A11" s="125" t="s">
        <v>428</v>
      </c>
      <c r="B11" s="128" t="s">
        <v>429</v>
      </c>
      <c r="C11" s="127">
        <v>14.007</v>
      </c>
      <c r="D11" s="127">
        <v>13.260999999999999</v>
      </c>
      <c r="E11" s="129">
        <v>13.744999999999999</v>
      </c>
    </row>
    <row r="12" spans="1:5" ht="13.2" customHeight="1" x14ac:dyDescent="0.25">
      <c r="A12" s="125" t="s">
        <v>258</v>
      </c>
      <c r="B12" s="128" t="s">
        <v>253</v>
      </c>
      <c r="C12" s="127">
        <v>11.188000000000001</v>
      </c>
      <c r="D12" s="127">
        <v>10.901</v>
      </c>
      <c r="E12" s="129">
        <v>10.83</v>
      </c>
    </row>
    <row r="13" spans="1:5" ht="13.2" customHeight="1" x14ac:dyDescent="0.25">
      <c r="A13" s="125" t="s">
        <v>55</v>
      </c>
      <c r="B13" s="128" t="s">
        <v>56</v>
      </c>
      <c r="C13" s="127">
        <v>13.260999999999999</v>
      </c>
      <c r="D13" s="127">
        <v>13.026</v>
      </c>
      <c r="E13" s="129">
        <v>12.775</v>
      </c>
    </row>
    <row r="14" spans="1:5" ht="13.2" customHeight="1" x14ac:dyDescent="0.25">
      <c r="A14" s="125" t="s">
        <v>74</v>
      </c>
      <c r="B14" s="128" t="s">
        <v>75</v>
      </c>
      <c r="C14" s="127">
        <v>9.5440000000000005</v>
      </c>
      <c r="D14" s="127">
        <v>10.119999999999999</v>
      </c>
      <c r="E14" s="129">
        <v>10.041</v>
      </c>
    </row>
    <row r="15" spans="1:5" ht="13.2" customHeight="1" x14ac:dyDescent="0.25">
      <c r="A15" s="125" t="s">
        <v>59</v>
      </c>
      <c r="B15" s="128" t="s">
        <v>60</v>
      </c>
      <c r="C15" s="127">
        <v>8.9700000000000006</v>
      </c>
      <c r="D15" s="127">
        <v>8.9209999999999994</v>
      </c>
      <c r="E15" s="129">
        <v>8.4830000000000005</v>
      </c>
    </row>
    <row r="16" spans="1:5" ht="13.2" customHeight="1" x14ac:dyDescent="0.25">
      <c r="A16" s="125" t="s">
        <v>61</v>
      </c>
      <c r="B16" s="128" t="s">
        <v>62</v>
      </c>
      <c r="C16" s="127">
        <v>14.433</v>
      </c>
      <c r="D16" s="127">
        <v>14.393000000000001</v>
      </c>
      <c r="E16" s="129">
        <v>14.548999999999999</v>
      </c>
    </row>
    <row r="17" spans="1:5" ht="13.2" customHeight="1" x14ac:dyDescent="0.25">
      <c r="A17" s="125" t="s">
        <v>105</v>
      </c>
      <c r="B17" s="128" t="s">
        <v>106</v>
      </c>
      <c r="C17" s="127">
        <v>7.835</v>
      </c>
      <c r="D17" s="127">
        <v>7.9279999999999999</v>
      </c>
      <c r="E17" s="129">
        <v>7.8250000000000002</v>
      </c>
    </row>
    <row r="18" spans="1:5" ht="13.2" customHeight="1" x14ac:dyDescent="0.25">
      <c r="A18" s="125" t="s">
        <v>107</v>
      </c>
      <c r="B18" s="128" t="s">
        <v>108</v>
      </c>
      <c r="C18" s="243" t="s">
        <v>142</v>
      </c>
      <c r="D18" s="243" t="s">
        <v>142</v>
      </c>
      <c r="E18" s="244" t="s">
        <v>142</v>
      </c>
    </row>
    <row r="19" spans="1:5" ht="13.2" customHeight="1" x14ac:dyDescent="0.25">
      <c r="A19" s="125" t="s">
        <v>82</v>
      </c>
      <c r="B19" s="128" t="s">
        <v>83</v>
      </c>
      <c r="C19" s="127">
        <v>10.481</v>
      </c>
      <c r="D19" s="127">
        <v>10.130000000000001</v>
      </c>
      <c r="E19" s="129">
        <v>9.8450000000000006</v>
      </c>
    </row>
    <row r="20" spans="1:5" ht="13.2" customHeight="1" x14ac:dyDescent="0.25">
      <c r="A20" s="125" t="s">
        <v>90</v>
      </c>
      <c r="B20" s="128" t="s">
        <v>91</v>
      </c>
      <c r="C20" s="127">
        <v>11.816000000000001</v>
      </c>
      <c r="D20" s="127">
        <v>11.081</v>
      </c>
      <c r="E20" s="129">
        <v>11.619</v>
      </c>
    </row>
    <row r="21" spans="1:5" ht="13.2" customHeight="1" x14ac:dyDescent="0.25">
      <c r="A21" s="125" t="s">
        <v>109</v>
      </c>
      <c r="B21" s="128" t="s">
        <v>110</v>
      </c>
      <c r="C21" s="127">
        <v>11.536</v>
      </c>
      <c r="D21" s="127">
        <v>10.965</v>
      </c>
      <c r="E21" s="129">
        <v>10.718999999999999</v>
      </c>
    </row>
    <row r="22" spans="1:5" ht="13.2" customHeight="1" x14ac:dyDescent="0.25">
      <c r="A22" s="125" t="s">
        <v>76</v>
      </c>
      <c r="B22" s="128" t="s">
        <v>77</v>
      </c>
      <c r="C22" s="127">
        <v>13.603999999999999</v>
      </c>
      <c r="D22" s="127">
        <v>13.045999999999999</v>
      </c>
      <c r="E22" s="129">
        <v>12.661</v>
      </c>
    </row>
    <row r="23" spans="1:5" ht="13.2" customHeight="1" x14ac:dyDescent="0.25">
      <c r="A23" s="125" t="s">
        <v>103</v>
      </c>
      <c r="B23" s="128" t="s">
        <v>104</v>
      </c>
      <c r="C23" s="243" t="s">
        <v>142</v>
      </c>
      <c r="D23" s="243" t="s">
        <v>142</v>
      </c>
      <c r="E23" s="244" t="s">
        <v>142</v>
      </c>
    </row>
    <row r="24" spans="1:5" ht="13.2" customHeight="1" x14ac:dyDescent="0.25">
      <c r="A24" s="125" t="s">
        <v>98</v>
      </c>
      <c r="B24" s="128" t="s">
        <v>99</v>
      </c>
      <c r="C24" s="127">
        <v>26.695</v>
      </c>
      <c r="D24" s="127">
        <v>26.306999999999999</v>
      </c>
      <c r="E24" s="129">
        <v>28.579000000000001</v>
      </c>
    </row>
    <row r="25" spans="1:5" ht="13.2" customHeight="1" x14ac:dyDescent="0.25">
      <c r="A25" s="125" t="s">
        <v>439</v>
      </c>
      <c r="B25" s="128" t="s">
        <v>440</v>
      </c>
      <c r="C25" s="127">
        <v>9.0069999999999997</v>
      </c>
      <c r="D25" s="127">
        <v>8.4610000000000003</v>
      </c>
      <c r="E25" s="129">
        <v>8.1449999999999996</v>
      </c>
    </row>
    <row r="26" spans="1:5" ht="13.2" customHeight="1" x14ac:dyDescent="0.25">
      <c r="A26" s="125" t="s">
        <v>94</v>
      </c>
      <c r="B26" s="128" t="s">
        <v>95</v>
      </c>
      <c r="C26" s="127">
        <v>7.7240000000000002</v>
      </c>
      <c r="D26" s="127">
        <v>8.5649999999999995</v>
      </c>
      <c r="E26" s="129">
        <v>9.5649999999999995</v>
      </c>
    </row>
    <row r="27" spans="1:5" ht="13.2" customHeight="1" x14ac:dyDescent="0.25">
      <c r="A27" s="125" t="s">
        <v>78</v>
      </c>
      <c r="B27" s="128" t="s">
        <v>79</v>
      </c>
      <c r="C27" s="127">
        <v>7.3129999999999997</v>
      </c>
      <c r="D27" s="127">
        <v>7.6349999999999998</v>
      </c>
      <c r="E27" s="129">
        <v>9.9870000000000001</v>
      </c>
    </row>
    <row r="28" spans="1:5" ht="13.2" customHeight="1" x14ac:dyDescent="0.25">
      <c r="A28" s="125" t="s">
        <v>259</v>
      </c>
      <c r="B28" s="128" t="s">
        <v>255</v>
      </c>
      <c r="C28" s="127">
        <v>10.992000000000001</v>
      </c>
      <c r="D28" s="127">
        <v>10.718</v>
      </c>
      <c r="E28" s="129">
        <v>10.112</v>
      </c>
    </row>
    <row r="29" spans="1:5" ht="13.2" customHeight="1" x14ac:dyDescent="0.25">
      <c r="A29" s="125" t="s">
        <v>111</v>
      </c>
      <c r="B29" s="128" t="s">
        <v>112</v>
      </c>
      <c r="C29" s="127">
        <v>33.557000000000002</v>
      </c>
      <c r="D29" s="127">
        <v>33.496000000000002</v>
      </c>
      <c r="E29" s="129">
        <v>29.658000000000001</v>
      </c>
    </row>
    <row r="30" spans="1:5" ht="13.2" customHeight="1" x14ac:dyDescent="0.25">
      <c r="A30" s="125" t="s">
        <v>260</v>
      </c>
      <c r="B30" s="128" t="s">
        <v>251</v>
      </c>
      <c r="C30" s="127">
        <v>16.262</v>
      </c>
      <c r="D30" s="127">
        <v>16.486000000000001</v>
      </c>
      <c r="E30" s="129">
        <v>16.582000000000001</v>
      </c>
    </row>
    <row r="31" spans="1:5" ht="13.2" customHeight="1" x14ac:dyDescent="0.25">
      <c r="A31" s="125" t="s">
        <v>64</v>
      </c>
      <c r="B31" s="128" t="s">
        <v>65</v>
      </c>
      <c r="C31" s="127">
        <v>16.044</v>
      </c>
      <c r="D31" s="127">
        <v>16.132000000000001</v>
      </c>
      <c r="E31" s="129">
        <v>15.736000000000001</v>
      </c>
    </row>
    <row r="32" spans="1:5" ht="13.2" customHeight="1" x14ac:dyDescent="0.25">
      <c r="A32" s="125" t="s">
        <v>66</v>
      </c>
      <c r="B32" s="128" t="s">
        <v>67</v>
      </c>
      <c r="C32" s="127">
        <v>9.548</v>
      </c>
      <c r="D32" s="127">
        <v>8.9030000000000005</v>
      </c>
      <c r="E32" s="129">
        <v>7.9889999999999999</v>
      </c>
    </row>
    <row r="33" spans="1:5" ht="13.2" customHeight="1" x14ac:dyDescent="0.25">
      <c r="A33" s="125" t="s">
        <v>51</v>
      </c>
      <c r="B33" s="128" t="s">
        <v>52</v>
      </c>
      <c r="C33" s="127">
        <v>8.73</v>
      </c>
      <c r="D33" s="127">
        <v>8.4990000000000006</v>
      </c>
      <c r="E33" s="129">
        <v>8.7330000000000005</v>
      </c>
    </row>
    <row r="34" spans="1:5" ht="13.2" customHeight="1" x14ac:dyDescent="0.25">
      <c r="A34" s="125" t="s">
        <v>69</v>
      </c>
      <c r="B34" s="128" t="s">
        <v>70</v>
      </c>
      <c r="C34" s="127">
        <v>9.6690000000000005</v>
      </c>
      <c r="D34" s="127">
        <v>11.429</v>
      </c>
      <c r="E34" s="129">
        <v>9.8610000000000007</v>
      </c>
    </row>
    <row r="35" spans="1:5" ht="13.2" customHeight="1" x14ac:dyDescent="0.25">
      <c r="A35" s="125" t="s">
        <v>84</v>
      </c>
      <c r="B35" s="128" t="s">
        <v>85</v>
      </c>
      <c r="C35" s="127">
        <v>9.9939999999999998</v>
      </c>
      <c r="D35" s="127">
        <v>9.4019999999999992</v>
      </c>
      <c r="E35" s="129">
        <v>8.9939999999999998</v>
      </c>
    </row>
    <row r="36" spans="1:5" ht="13.2" customHeight="1" x14ac:dyDescent="0.25">
      <c r="A36" s="125" t="s">
        <v>441</v>
      </c>
      <c r="B36" s="128" t="s">
        <v>442</v>
      </c>
      <c r="C36" s="127">
        <v>11.901</v>
      </c>
      <c r="D36" s="127">
        <v>11.55</v>
      </c>
      <c r="E36" s="129">
        <v>11.071999999999999</v>
      </c>
    </row>
    <row r="37" spans="1:5" ht="13.2" customHeight="1" x14ac:dyDescent="0.25">
      <c r="A37" s="125" t="s">
        <v>159</v>
      </c>
      <c r="B37" s="128" t="s">
        <v>160</v>
      </c>
      <c r="C37" s="127">
        <v>12.262</v>
      </c>
      <c r="D37" s="127">
        <v>11.055999999999999</v>
      </c>
      <c r="E37" s="129">
        <v>11.294</v>
      </c>
    </row>
    <row r="38" spans="1:5" ht="13.2" customHeight="1" x14ac:dyDescent="0.25">
      <c r="A38" s="125" t="s">
        <v>57</v>
      </c>
      <c r="B38" s="128" t="s">
        <v>58</v>
      </c>
      <c r="C38" s="243" t="s">
        <v>142</v>
      </c>
      <c r="D38" s="127">
        <v>11.641</v>
      </c>
      <c r="E38" s="129">
        <v>11.64</v>
      </c>
    </row>
    <row r="39" spans="1:5" ht="13.2" customHeight="1" x14ac:dyDescent="0.25">
      <c r="A39" s="125" t="s">
        <v>86</v>
      </c>
      <c r="B39" s="128" t="s">
        <v>87</v>
      </c>
      <c r="C39" s="127">
        <v>11.590999999999999</v>
      </c>
      <c r="D39" s="127">
        <v>12.545999999999999</v>
      </c>
      <c r="E39" s="129">
        <v>12.878</v>
      </c>
    </row>
    <row r="40" spans="1:5" ht="13.2" customHeight="1" x14ac:dyDescent="0.25">
      <c r="A40" s="125" t="s">
        <v>113</v>
      </c>
      <c r="B40" s="128" t="s">
        <v>114</v>
      </c>
      <c r="C40" s="127">
        <v>8.4789999999999992</v>
      </c>
      <c r="D40" s="127">
        <v>6.0389999999999997</v>
      </c>
      <c r="E40" s="244" t="s">
        <v>142</v>
      </c>
    </row>
    <row r="41" spans="1:5" ht="13.2" customHeight="1" x14ac:dyDescent="0.25">
      <c r="A41" s="125" t="s">
        <v>92</v>
      </c>
      <c r="B41" s="128" t="s">
        <v>93</v>
      </c>
      <c r="C41" s="127">
        <v>11.907</v>
      </c>
      <c r="D41" s="127">
        <v>11.879</v>
      </c>
      <c r="E41" s="129">
        <v>10.782</v>
      </c>
    </row>
    <row r="42" spans="1:5" ht="13.2" customHeight="1" x14ac:dyDescent="0.25">
      <c r="A42" s="125" t="s">
        <v>431</v>
      </c>
      <c r="B42" s="128" t="s">
        <v>73</v>
      </c>
      <c r="C42" s="127">
        <v>15.667</v>
      </c>
      <c r="D42" s="127">
        <v>13.459</v>
      </c>
      <c r="E42" s="129">
        <v>13.347</v>
      </c>
    </row>
    <row r="43" spans="1:5" ht="13.2" customHeight="1" x14ac:dyDescent="0.25">
      <c r="A43" s="125" t="s">
        <v>80</v>
      </c>
      <c r="B43" s="128" t="s">
        <v>81</v>
      </c>
      <c r="C43" s="127">
        <v>11.840999999999999</v>
      </c>
      <c r="D43" s="127">
        <v>12.45</v>
      </c>
      <c r="E43" s="129">
        <v>12.41</v>
      </c>
    </row>
    <row r="44" spans="1:5" ht="13.2" customHeight="1" x14ac:dyDescent="0.25">
      <c r="A44" s="125" t="s">
        <v>71</v>
      </c>
      <c r="B44" s="128" t="s">
        <v>72</v>
      </c>
      <c r="C44" s="127">
        <v>16.760999999999999</v>
      </c>
      <c r="D44" s="127">
        <v>15.884</v>
      </c>
      <c r="E44" s="129">
        <v>13.71</v>
      </c>
    </row>
    <row r="45" spans="1:5" ht="13.2" customHeight="1" x14ac:dyDescent="0.25">
      <c r="A45" s="125" t="s">
        <v>88</v>
      </c>
      <c r="B45" s="128" t="s">
        <v>89</v>
      </c>
      <c r="C45" s="127">
        <v>10.593</v>
      </c>
      <c r="D45" s="127">
        <v>11</v>
      </c>
      <c r="E45" s="129">
        <v>11.314</v>
      </c>
    </row>
    <row r="46" spans="1:5" ht="13.2" customHeight="1" x14ac:dyDescent="0.25">
      <c r="A46" s="125" t="s">
        <v>115</v>
      </c>
      <c r="B46" s="128" t="s">
        <v>116</v>
      </c>
      <c r="C46" s="127">
        <v>15.374000000000001</v>
      </c>
      <c r="D46" s="127">
        <v>15.170999999999999</v>
      </c>
      <c r="E46" s="129">
        <v>14.994999999999999</v>
      </c>
    </row>
    <row r="47" spans="1:5" ht="13.2" customHeight="1" x14ac:dyDescent="0.25">
      <c r="A47" s="125" t="s">
        <v>664</v>
      </c>
      <c r="B47" s="128" t="s">
        <v>158</v>
      </c>
      <c r="C47" s="242">
        <v>14.269</v>
      </c>
      <c r="D47" s="132">
        <v>15.856</v>
      </c>
      <c r="E47" s="133">
        <v>16.606000000000002</v>
      </c>
    </row>
    <row r="48" spans="1:5" ht="13.2" customHeight="1" x14ac:dyDescent="0.25">
      <c r="A48" s="196" t="s">
        <v>558</v>
      </c>
      <c r="B48" s="126" t="s">
        <v>432</v>
      </c>
      <c r="C48" s="22">
        <v>10.8202608695652</v>
      </c>
      <c r="D48" s="22">
        <v>10.7767391304348</v>
      </c>
      <c r="E48" s="123">
        <v>10.6514347826087</v>
      </c>
    </row>
    <row r="49" spans="1:5" ht="13.2" customHeight="1" x14ac:dyDescent="0.25">
      <c r="A49" s="130" t="s">
        <v>100</v>
      </c>
      <c r="B49" s="131" t="s">
        <v>117</v>
      </c>
      <c r="C49" s="132">
        <v>13.596</v>
      </c>
      <c r="D49" s="132">
        <v>13.375</v>
      </c>
      <c r="E49" s="133">
        <v>13.214</v>
      </c>
    </row>
    <row r="50" spans="1:5" ht="13.2" customHeight="1" x14ac:dyDescent="0.25">
      <c r="C50" s="22"/>
      <c r="D50" s="22"/>
      <c r="E50" s="173"/>
    </row>
    <row r="51" spans="1:5" ht="26.4" customHeight="1" x14ac:dyDescent="0.25">
      <c r="A51" s="420" t="s">
        <v>665</v>
      </c>
      <c r="B51" s="420"/>
      <c r="C51" s="420"/>
      <c r="D51" s="420"/>
      <c r="E51" s="420"/>
    </row>
  </sheetData>
  <sortState xmlns:xlrd2="http://schemas.microsoft.com/office/spreadsheetml/2017/richdata2" ref="A6:E47">
    <sortCondition ref="A6:A47"/>
  </sortState>
  <mergeCells count="3">
    <mergeCell ref="C4:E4"/>
    <mergeCell ref="A4:B5"/>
    <mergeCell ref="A51:E51"/>
  </mergeCell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EA53D-B05B-48BD-963A-D03D7C3BD62C}">
  <sheetPr>
    <pageSetUpPr autoPageBreaks="0"/>
  </sheetPr>
  <dimension ref="A1:I22"/>
  <sheetViews>
    <sheetView zoomScaleNormal="100" workbookViewId="0"/>
  </sheetViews>
  <sheetFormatPr baseColWidth="10" defaultColWidth="11.44140625" defaultRowHeight="13.2" customHeight="1" x14ac:dyDescent="0.25"/>
  <cols>
    <col min="1" max="1" width="61.44140625" style="6" customWidth="1"/>
    <col min="2" max="9" width="18.6640625" style="6" customWidth="1"/>
    <col min="10" max="16384" width="11.44140625" style="6"/>
  </cols>
  <sheetData>
    <row r="1" spans="1:9" ht="13.2" customHeight="1" x14ac:dyDescent="0.25">
      <c r="A1" s="8" t="s">
        <v>666</v>
      </c>
    </row>
    <row r="2" spans="1:9" ht="13.2" customHeight="1" x14ac:dyDescent="0.25">
      <c r="A2" s="6" t="s">
        <v>588</v>
      </c>
    </row>
    <row r="4" spans="1:9" ht="13.2" customHeight="1" x14ac:dyDescent="0.25">
      <c r="A4" s="480"/>
      <c r="B4" s="449">
        <v>2021</v>
      </c>
      <c r="C4" s="429"/>
      <c r="D4" s="429"/>
      <c r="E4" s="429"/>
      <c r="F4" s="449">
        <v>2016</v>
      </c>
      <c r="G4" s="429"/>
      <c r="H4" s="429"/>
      <c r="I4" s="430"/>
    </row>
    <row r="5" spans="1:9" ht="13.2" customHeight="1" x14ac:dyDescent="0.25">
      <c r="A5" s="548"/>
      <c r="B5" s="449" t="s">
        <v>367</v>
      </c>
      <c r="C5" s="547"/>
      <c r="D5" s="429" t="s">
        <v>595</v>
      </c>
      <c r="E5" s="429"/>
      <c r="F5" s="449" t="s">
        <v>367</v>
      </c>
      <c r="G5" s="547"/>
      <c r="H5" s="429" t="s">
        <v>595</v>
      </c>
      <c r="I5" s="430"/>
    </row>
    <row r="6" spans="1:9" ht="39.6" customHeight="1" x14ac:dyDescent="0.25">
      <c r="A6" s="481"/>
      <c r="B6" s="18" t="s">
        <v>589</v>
      </c>
      <c r="C6" s="397" t="s">
        <v>163</v>
      </c>
      <c r="D6" s="19" t="s">
        <v>164</v>
      </c>
      <c r="E6" s="20" t="s">
        <v>590</v>
      </c>
      <c r="F6" s="19" t="s">
        <v>589</v>
      </c>
      <c r="G6" s="397" t="s">
        <v>163</v>
      </c>
      <c r="H6" s="19" t="s">
        <v>164</v>
      </c>
      <c r="I6" s="20" t="s">
        <v>590</v>
      </c>
    </row>
    <row r="7" spans="1:9" ht="13.2" customHeight="1" x14ac:dyDescent="0.25">
      <c r="A7" s="45" t="s">
        <v>596</v>
      </c>
      <c r="B7" s="134">
        <v>0.35795618262482698</v>
      </c>
      <c r="C7" s="258">
        <v>0.33334434786001599</v>
      </c>
      <c r="D7" s="106">
        <v>0.16130668479663998</v>
      </c>
      <c r="E7" s="107">
        <v>0.147392784718512</v>
      </c>
      <c r="F7" s="134">
        <v>0.24353308611056801</v>
      </c>
      <c r="G7" s="258">
        <v>0.48365633275635</v>
      </c>
      <c r="H7" s="106">
        <v>0.13965080198478499</v>
      </c>
      <c r="I7" s="107">
        <v>0.13315977914830801</v>
      </c>
    </row>
    <row r="8" spans="1:9" ht="13.2" customHeight="1" x14ac:dyDescent="0.25">
      <c r="A8" s="44" t="s">
        <v>597</v>
      </c>
      <c r="B8" s="63">
        <v>0.10598874292785</v>
      </c>
      <c r="C8" s="259">
        <v>0.281103839500633</v>
      </c>
      <c r="D8" s="98">
        <v>0.27414666457574399</v>
      </c>
      <c r="E8" s="64">
        <v>0.33876075299577102</v>
      </c>
      <c r="F8" s="63">
        <v>0.12712173695784901</v>
      </c>
      <c r="G8" s="259">
        <v>0.28642449212580801</v>
      </c>
      <c r="H8" s="98">
        <v>0.27437385109080803</v>
      </c>
      <c r="I8" s="64">
        <v>0.31207991982554201</v>
      </c>
    </row>
    <row r="9" spans="1:9" ht="13.2" customHeight="1" x14ac:dyDescent="0.25">
      <c r="A9" s="44" t="s">
        <v>598</v>
      </c>
      <c r="B9" s="63">
        <v>0.32068523730459902</v>
      </c>
      <c r="C9" s="259">
        <v>0.26950669215894796</v>
      </c>
      <c r="D9" s="98">
        <v>0.21719369573929101</v>
      </c>
      <c r="E9" s="64">
        <v>0.19261437479715501</v>
      </c>
      <c r="F9" s="63">
        <v>0.34793778634898798</v>
      </c>
      <c r="G9" s="259">
        <v>0.31769564329275901</v>
      </c>
      <c r="H9" s="98">
        <v>0.11297232850678</v>
      </c>
      <c r="I9" s="64">
        <v>0.22139424185148102</v>
      </c>
    </row>
    <row r="10" spans="1:9" ht="13.2" customHeight="1" x14ac:dyDescent="0.25">
      <c r="A10" s="44" t="s">
        <v>599</v>
      </c>
      <c r="B10" s="63">
        <v>8.33924457837526E-2</v>
      </c>
      <c r="C10" s="259">
        <v>0.49468602049802202</v>
      </c>
      <c r="D10" s="98">
        <v>0.29812663345649099</v>
      </c>
      <c r="E10" s="64">
        <v>0.12379490026173499</v>
      </c>
      <c r="F10" s="63">
        <v>0.108035515685185</v>
      </c>
      <c r="G10" s="259">
        <v>0.507432285506761</v>
      </c>
      <c r="H10" s="98">
        <v>0.28337505541775998</v>
      </c>
      <c r="I10" s="64">
        <v>0.10115714339030299</v>
      </c>
    </row>
    <row r="11" spans="1:9" ht="13.2" customHeight="1" x14ac:dyDescent="0.25">
      <c r="A11" s="44" t="s">
        <v>600</v>
      </c>
      <c r="B11" s="63">
        <v>0.51632962235889102</v>
      </c>
      <c r="C11" s="259">
        <v>8.2401358475358497E-2</v>
      </c>
      <c r="D11" s="98">
        <v>7.3522533388665295E-2</v>
      </c>
      <c r="E11" s="64">
        <v>0.32774648577708299</v>
      </c>
      <c r="F11" s="63">
        <v>0.52558201950143302</v>
      </c>
      <c r="G11" s="259">
        <v>0.121105900236784</v>
      </c>
      <c r="H11" s="98">
        <v>6.0807025065539796E-2</v>
      </c>
      <c r="I11" s="64">
        <v>0.29250505519625003</v>
      </c>
    </row>
    <row r="12" spans="1:9" ht="13.2" customHeight="1" x14ac:dyDescent="0.25">
      <c r="A12" s="44" t="s">
        <v>591</v>
      </c>
      <c r="B12" s="63">
        <v>0.20801892597583399</v>
      </c>
      <c r="C12" s="259">
        <v>0.42360406384235</v>
      </c>
      <c r="D12" s="98">
        <v>0.20245531443973999</v>
      </c>
      <c r="E12" s="64">
        <v>0.16592169574207499</v>
      </c>
      <c r="F12" s="63">
        <v>0.16789855379523699</v>
      </c>
      <c r="G12" s="259">
        <v>0.40261165515367203</v>
      </c>
      <c r="H12" s="98">
        <v>0.34000556910333901</v>
      </c>
      <c r="I12" s="64">
        <v>8.9484221947756903E-2</v>
      </c>
    </row>
    <row r="13" spans="1:9" ht="13.2" customHeight="1" x14ac:dyDescent="0.25">
      <c r="A13" s="44" t="s">
        <v>601</v>
      </c>
      <c r="B13" s="63">
        <v>0.462290971171953</v>
      </c>
      <c r="C13" s="259">
        <v>0.26759760096767499</v>
      </c>
      <c r="D13" s="98">
        <v>0.11580896021605099</v>
      </c>
      <c r="E13" s="64">
        <v>0.15430246764431499</v>
      </c>
      <c r="F13" s="63">
        <v>0.56883085955657198</v>
      </c>
      <c r="G13" s="259">
        <v>0.24362238675608899</v>
      </c>
      <c r="H13" s="98">
        <v>0.10229053467044899</v>
      </c>
      <c r="I13" s="64">
        <v>8.5256219016894993E-2</v>
      </c>
    </row>
    <row r="14" spans="1:9" ht="13.2" customHeight="1" x14ac:dyDescent="0.25">
      <c r="A14" s="44" t="s">
        <v>592</v>
      </c>
      <c r="B14" s="63">
        <v>0.58486668189586399</v>
      </c>
      <c r="C14" s="259">
        <v>0.117883346605431</v>
      </c>
      <c r="D14" s="98">
        <v>5.6151642449073398E-2</v>
      </c>
      <c r="E14" s="64">
        <v>0.24109832904963199</v>
      </c>
      <c r="F14" s="63">
        <v>0.61928697828897095</v>
      </c>
      <c r="G14" s="259">
        <v>0.14135336135511301</v>
      </c>
      <c r="H14" s="98">
        <v>4.6040983013282306E-2</v>
      </c>
      <c r="I14" s="64">
        <v>0.19331867734264002</v>
      </c>
    </row>
    <row r="15" spans="1:9" ht="13.2" customHeight="1" x14ac:dyDescent="0.25">
      <c r="A15" s="44" t="s">
        <v>602</v>
      </c>
      <c r="B15" s="63">
        <v>0.18392381156910201</v>
      </c>
      <c r="C15" s="259">
        <v>0.45920602156270002</v>
      </c>
      <c r="D15" s="98">
        <v>0.31767756827420901</v>
      </c>
      <c r="E15" s="64">
        <v>3.9192598593983198E-2</v>
      </c>
      <c r="F15" s="63">
        <v>0.179355980875786</v>
      </c>
      <c r="G15" s="259">
        <v>0.519183542976413</v>
      </c>
      <c r="H15" s="98">
        <v>0.28294487099118604</v>
      </c>
      <c r="I15" s="64">
        <v>1.8515605156625401E-2</v>
      </c>
    </row>
    <row r="16" spans="1:9" ht="13.2" customHeight="1" x14ac:dyDescent="0.25">
      <c r="A16" s="44" t="s">
        <v>603</v>
      </c>
      <c r="B16" s="63">
        <v>0.59996862948011498</v>
      </c>
      <c r="C16" s="259">
        <v>0.21515468974651</v>
      </c>
      <c r="D16" s="98">
        <v>5.6098044284991599E-2</v>
      </c>
      <c r="E16" s="64">
        <v>0.128778636488382</v>
      </c>
      <c r="F16" s="63">
        <v>0.65580733308718298</v>
      </c>
      <c r="G16" s="259">
        <v>0.20687745811137698</v>
      </c>
      <c r="H16" s="98">
        <v>4.9503381748662596E-2</v>
      </c>
      <c r="I16" s="64">
        <v>8.781182705278219E-2</v>
      </c>
    </row>
    <row r="17" spans="1:9" ht="13.2" customHeight="1" x14ac:dyDescent="0.25">
      <c r="A17" s="44" t="s">
        <v>667</v>
      </c>
      <c r="B17" s="63">
        <v>0.20209522322704299</v>
      </c>
      <c r="C17" s="259">
        <v>0.14000199049121601</v>
      </c>
      <c r="D17" s="98">
        <v>0.22374936358423198</v>
      </c>
      <c r="E17" s="64">
        <v>0.43415342269750801</v>
      </c>
      <c r="F17" s="63">
        <v>0.36119860524894698</v>
      </c>
      <c r="G17" s="259">
        <v>7.6619296607445306E-2</v>
      </c>
      <c r="H17" s="98">
        <v>0.23260528555813098</v>
      </c>
      <c r="I17" s="64">
        <v>0.32957681258548599</v>
      </c>
    </row>
    <row r="18" spans="1:9" ht="13.2" customHeight="1" x14ac:dyDescent="0.25">
      <c r="A18" s="44" t="s">
        <v>161</v>
      </c>
      <c r="B18" s="63">
        <v>0.23777193746751502</v>
      </c>
      <c r="C18" s="259">
        <v>0.16573569560017301</v>
      </c>
      <c r="D18" s="98">
        <v>0.17784018654487799</v>
      </c>
      <c r="E18" s="64">
        <v>0.41865218038743301</v>
      </c>
      <c r="F18" s="63">
        <v>0.16375314918345102</v>
      </c>
      <c r="G18" s="259">
        <v>0.18933847786598701</v>
      </c>
      <c r="H18" s="98">
        <v>0.23502150922332699</v>
      </c>
      <c r="I18" s="64">
        <v>0.41188686372724098</v>
      </c>
    </row>
    <row r="19" spans="1:9" ht="13.2" customHeight="1" x14ac:dyDescent="0.25">
      <c r="A19" s="44" t="s">
        <v>604</v>
      </c>
      <c r="B19" s="63">
        <v>0.49521319429867605</v>
      </c>
      <c r="C19" s="259">
        <v>0.15556629959321999</v>
      </c>
      <c r="D19" s="98">
        <v>0.19183391139250902</v>
      </c>
      <c r="E19" s="64">
        <v>0.15738659471558999</v>
      </c>
      <c r="F19" s="63">
        <v>0.61958186851936292</v>
      </c>
      <c r="G19" s="259">
        <v>9.0898801961164899E-2</v>
      </c>
      <c r="H19" s="98">
        <v>6.6798034776986107E-2</v>
      </c>
      <c r="I19" s="64">
        <v>0.222721294742493</v>
      </c>
    </row>
    <row r="20" spans="1:9" ht="13.2" customHeight="1" x14ac:dyDescent="0.25">
      <c r="A20" s="47" t="s">
        <v>593</v>
      </c>
      <c r="B20" s="65">
        <v>0.31256939266164602</v>
      </c>
      <c r="C20" s="260">
        <v>0.17007449102220801</v>
      </c>
      <c r="D20" s="105">
        <v>0.140577738121406</v>
      </c>
      <c r="E20" s="66">
        <v>0.37677837819474003</v>
      </c>
      <c r="F20" s="65">
        <v>0.23044391342047099</v>
      </c>
      <c r="G20" s="260">
        <v>0.31078959002805201</v>
      </c>
      <c r="H20" s="105">
        <v>0.24853331106518697</v>
      </c>
      <c r="I20" s="66">
        <v>0.21023318548630598</v>
      </c>
    </row>
    <row r="22" spans="1:9" ht="26.4" customHeight="1" x14ac:dyDescent="0.25">
      <c r="A22" s="420" t="s">
        <v>594</v>
      </c>
      <c r="B22" s="420"/>
      <c r="C22" s="420"/>
      <c r="D22" s="420"/>
      <c r="E22" s="420"/>
      <c r="F22" s="420"/>
      <c r="G22" s="420"/>
      <c r="H22" s="420"/>
      <c r="I22" s="420"/>
    </row>
  </sheetData>
  <mergeCells count="8">
    <mergeCell ref="A22:I22"/>
    <mergeCell ref="B5:C5"/>
    <mergeCell ref="D5:E5"/>
    <mergeCell ref="F5:G5"/>
    <mergeCell ref="H5:I5"/>
    <mergeCell ref="A4:A6"/>
    <mergeCell ref="B4:E4"/>
    <mergeCell ref="F4:I4"/>
  </mergeCells>
  <pageMargins left="0.7" right="0.7" top="0.78740157499999996" bottom="0.78740157499999996"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889DC-4AD8-4B63-9866-82A904E67415}">
  <dimension ref="A1:L4"/>
  <sheetViews>
    <sheetView workbookViewId="0"/>
  </sheetViews>
  <sheetFormatPr baseColWidth="10" defaultColWidth="11.44140625" defaultRowHeight="13.2" customHeight="1" x14ac:dyDescent="0.25"/>
  <cols>
    <col min="1" max="2" width="11.44140625" style="6" customWidth="1"/>
    <col min="3" max="7" width="11.44140625" style="32" customWidth="1"/>
    <col min="8" max="12" width="11.44140625" style="9" customWidth="1"/>
    <col min="13" max="16384" width="11.44140625" style="6"/>
  </cols>
  <sheetData>
    <row r="1" spans="1:1" ht="13.2" customHeight="1" x14ac:dyDescent="0.25">
      <c r="A1" s="8" t="s">
        <v>630</v>
      </c>
    </row>
    <row r="2" spans="1:1" ht="13.2" customHeight="1" x14ac:dyDescent="0.25">
      <c r="A2" s="6" t="s">
        <v>628</v>
      </c>
    </row>
    <row r="4" spans="1:1" ht="13.2" customHeight="1" x14ac:dyDescent="0.25">
      <c r="A4" s="261" t="s">
        <v>674</v>
      </c>
    </row>
  </sheetData>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0EFA8-C33C-43E2-8EC1-31651B001622}">
  <dimension ref="A1:F4"/>
  <sheetViews>
    <sheetView workbookViewId="0"/>
  </sheetViews>
  <sheetFormatPr baseColWidth="10" defaultColWidth="11.44140625" defaultRowHeight="13.2" customHeight="1" x14ac:dyDescent="0.25"/>
  <cols>
    <col min="1" max="3" width="11.44140625" style="6" customWidth="1"/>
    <col min="4" max="6" width="11.44140625" style="50" customWidth="1"/>
    <col min="7" max="16384" width="11.44140625" style="6"/>
  </cols>
  <sheetData>
    <row r="1" spans="1:1" ht="13.2" customHeight="1" x14ac:dyDescent="0.25">
      <c r="A1" s="8" t="s">
        <v>629</v>
      </c>
    </row>
    <row r="2" spans="1:1" ht="13.2" customHeight="1" x14ac:dyDescent="0.25">
      <c r="A2" s="6" t="s">
        <v>628</v>
      </c>
    </row>
    <row r="4" spans="1:1" ht="13.2" customHeight="1" x14ac:dyDescent="0.25">
      <c r="A4" s="261" t="s">
        <v>674</v>
      </c>
    </row>
  </sheetData>
  <pageMargins left="0.7" right="0.7" top="0.78740157499999996" bottom="0.78740157499999996"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7308-54D2-4533-9DC0-F4DC884F8526}">
  <dimension ref="A1:A4"/>
  <sheetViews>
    <sheetView workbookViewId="0"/>
  </sheetViews>
  <sheetFormatPr baseColWidth="10" defaultColWidth="11.44140625" defaultRowHeight="13.2" customHeight="1" x14ac:dyDescent="0.25"/>
  <cols>
    <col min="1" max="6" width="11.44140625" style="6" customWidth="1"/>
    <col min="7" max="16384" width="11.44140625" style="6"/>
  </cols>
  <sheetData>
    <row r="1" spans="1:1" ht="13.2" customHeight="1" x14ac:dyDescent="0.25">
      <c r="A1" s="8" t="s">
        <v>627</v>
      </c>
    </row>
    <row r="2" spans="1:1" ht="13.2" customHeight="1" x14ac:dyDescent="0.25">
      <c r="A2" s="6" t="s">
        <v>628</v>
      </c>
    </row>
    <row r="4" spans="1:1" ht="13.2" customHeight="1" x14ac:dyDescent="0.25">
      <c r="A4" s="261" t="s">
        <v>674</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014D-44B1-4A48-BAD6-8FFD267F2DEF}">
  <dimension ref="A1:J33"/>
  <sheetViews>
    <sheetView zoomScaleNormal="100" workbookViewId="0"/>
  </sheetViews>
  <sheetFormatPr baseColWidth="10" defaultColWidth="11.44140625" defaultRowHeight="13.2" customHeight="1" x14ac:dyDescent="0.25"/>
  <cols>
    <col min="1" max="1" width="26.5546875" style="6" customWidth="1"/>
    <col min="2" max="2" width="9.6640625" style="6" customWidth="1"/>
    <col min="3" max="6" width="20.6640625" style="6" customWidth="1"/>
    <col min="7" max="10" width="20.6640625" style="22" customWidth="1"/>
    <col min="11" max="16384" width="11.44140625" style="6"/>
  </cols>
  <sheetData>
    <row r="1" spans="1:10" ht="13.2" customHeight="1" x14ac:dyDescent="0.25">
      <c r="A1" s="8" t="s">
        <v>670</v>
      </c>
      <c r="B1" s="8"/>
    </row>
    <row r="2" spans="1:10" ht="13.2" customHeight="1" x14ac:dyDescent="0.25">
      <c r="A2" s="6" t="s">
        <v>580</v>
      </c>
    </row>
    <row r="4" spans="1:10" ht="13.2" customHeight="1" x14ac:dyDescent="0.25">
      <c r="A4" s="421"/>
      <c r="B4" s="423"/>
      <c r="C4" s="421" t="s">
        <v>494</v>
      </c>
      <c r="D4" s="422"/>
      <c r="E4" s="422"/>
      <c r="F4" s="423"/>
      <c r="G4" s="424" t="s">
        <v>579</v>
      </c>
      <c r="H4" s="424"/>
      <c r="I4" s="424"/>
      <c r="J4" s="425"/>
    </row>
    <row r="5" spans="1:10" ht="13.2" customHeight="1" x14ac:dyDescent="0.25">
      <c r="A5" s="426"/>
      <c r="B5" s="427"/>
      <c r="C5" s="245" t="s">
        <v>48</v>
      </c>
      <c r="D5" s="250" t="s">
        <v>237</v>
      </c>
      <c r="E5" s="250" t="s">
        <v>238</v>
      </c>
      <c r="F5" s="246" t="s">
        <v>239</v>
      </c>
      <c r="G5" s="29" t="s">
        <v>48</v>
      </c>
      <c r="H5" s="29" t="s">
        <v>237</v>
      </c>
      <c r="I5" s="29" t="s">
        <v>238</v>
      </c>
      <c r="J5" s="30" t="s">
        <v>239</v>
      </c>
    </row>
    <row r="6" spans="1:10" ht="13.2" customHeight="1" x14ac:dyDescent="0.25">
      <c r="A6" s="45" t="s">
        <v>156</v>
      </c>
      <c r="B6" s="45" t="s">
        <v>157</v>
      </c>
      <c r="C6" s="9">
        <v>12813</v>
      </c>
      <c r="D6" s="9">
        <v>16575.849999999999</v>
      </c>
      <c r="E6" s="9">
        <v>22555.439999999999</v>
      </c>
      <c r="F6" s="199">
        <v>16428.810000000001</v>
      </c>
      <c r="G6" s="22">
        <v>123.9556362768091</v>
      </c>
      <c r="H6" s="22">
        <v>141.72513049355163</v>
      </c>
      <c r="I6" s="22">
        <v>128.31805032113525</v>
      </c>
      <c r="J6" s="23">
        <v>133.83972045633595</v>
      </c>
    </row>
    <row r="7" spans="1:10" ht="13.2" customHeight="1" x14ac:dyDescent="0.25">
      <c r="A7" s="44" t="s">
        <v>435</v>
      </c>
      <c r="B7" s="44" t="s">
        <v>436</v>
      </c>
      <c r="C7" s="9">
        <v>5211.2529999999997</v>
      </c>
      <c r="D7" s="9">
        <v>6232.357</v>
      </c>
      <c r="E7" s="9">
        <v>11047.67</v>
      </c>
      <c r="F7" s="10">
        <v>6982.5919999999996</v>
      </c>
      <c r="G7" s="22">
        <v>50.414749193352861</v>
      </c>
      <c r="H7" s="22">
        <v>53.287258819752836</v>
      </c>
      <c r="I7" s="22">
        <v>62.850269158628521</v>
      </c>
      <c r="J7" s="23">
        <v>56.8847141905377</v>
      </c>
    </row>
    <row r="8" spans="1:10" ht="13.2" customHeight="1" x14ac:dyDescent="0.25">
      <c r="A8" s="44" t="s">
        <v>258</v>
      </c>
      <c r="B8" s="44" t="s">
        <v>253</v>
      </c>
      <c r="C8" s="9">
        <v>14272.99</v>
      </c>
      <c r="D8" s="9">
        <v>14124.87</v>
      </c>
      <c r="E8" s="9">
        <v>23432.01</v>
      </c>
      <c r="F8" s="10">
        <v>16311.53</v>
      </c>
      <c r="G8" s="22">
        <v>138.07988425993395</v>
      </c>
      <c r="H8" s="22">
        <v>120.76901298904448</v>
      </c>
      <c r="I8" s="22">
        <v>133.3048629645595</v>
      </c>
      <c r="J8" s="23">
        <v>132.88428166222249</v>
      </c>
    </row>
    <row r="9" spans="1:10" ht="13.2" customHeight="1" x14ac:dyDescent="0.25">
      <c r="A9" s="44" t="s">
        <v>55</v>
      </c>
      <c r="B9" s="44" t="s">
        <v>56</v>
      </c>
      <c r="C9" s="9">
        <v>11587.35</v>
      </c>
      <c r="D9" s="9">
        <v>15613.72</v>
      </c>
      <c r="E9" s="9">
        <v>20759.91</v>
      </c>
      <c r="F9" s="10">
        <v>15767</v>
      </c>
      <c r="G9" s="22">
        <v>112.09844236416795</v>
      </c>
      <c r="H9" s="22">
        <v>133.49882536882134</v>
      </c>
      <c r="I9" s="22">
        <v>118.10326803831974</v>
      </c>
      <c r="J9" s="23">
        <v>128.44818781366689</v>
      </c>
    </row>
    <row r="10" spans="1:10" ht="13.2" customHeight="1" x14ac:dyDescent="0.25">
      <c r="A10" s="44" t="s">
        <v>74</v>
      </c>
      <c r="B10" s="44" t="s">
        <v>75</v>
      </c>
      <c r="C10" s="9">
        <v>10308.799999999999</v>
      </c>
      <c r="D10" s="9">
        <v>8522.4660000000003</v>
      </c>
      <c r="E10" s="9">
        <v>17930.48</v>
      </c>
      <c r="F10" s="10">
        <v>11087.88</v>
      </c>
      <c r="G10" s="22">
        <v>99.72948281045575</v>
      </c>
      <c r="H10" s="22">
        <v>72.867913619926412</v>
      </c>
      <c r="I10" s="22">
        <v>102.0066216807169</v>
      </c>
      <c r="J10" s="23">
        <v>90.329047548385915</v>
      </c>
    </row>
    <row r="11" spans="1:10" ht="13.2" customHeight="1" x14ac:dyDescent="0.25">
      <c r="A11" s="44" t="s">
        <v>59</v>
      </c>
      <c r="B11" s="44" t="s">
        <v>60</v>
      </c>
      <c r="C11" s="9">
        <v>11212</v>
      </c>
      <c r="D11" s="9">
        <v>12849</v>
      </c>
      <c r="E11" s="9">
        <v>19583</v>
      </c>
      <c r="F11" s="10">
        <v>13705</v>
      </c>
      <c r="G11" s="22">
        <v>108.46722812265538</v>
      </c>
      <c r="H11" s="22">
        <v>109.86020033432042</v>
      </c>
      <c r="I11" s="22">
        <v>111.40781910877338</v>
      </c>
      <c r="J11" s="23">
        <v>111.64980110270216</v>
      </c>
    </row>
    <row r="12" spans="1:10" ht="13.2" customHeight="1" x14ac:dyDescent="0.25">
      <c r="A12" s="44" t="s">
        <v>61</v>
      </c>
      <c r="B12" s="44" t="s">
        <v>62</v>
      </c>
      <c r="C12" s="9">
        <v>9673.3230000000003</v>
      </c>
      <c r="D12" s="9">
        <v>13874.45</v>
      </c>
      <c r="E12" s="9">
        <v>18879.87</v>
      </c>
      <c r="F12" s="10">
        <v>13545.03</v>
      </c>
      <c r="G12" s="22">
        <v>93.581745678302653</v>
      </c>
      <c r="H12" s="22">
        <v>118.62789762071071</v>
      </c>
      <c r="I12" s="22">
        <v>107.40770779539177</v>
      </c>
      <c r="J12" s="23">
        <v>110.34658193579962</v>
      </c>
    </row>
    <row r="13" spans="1:10" ht="13.2" customHeight="1" x14ac:dyDescent="0.25">
      <c r="A13" s="44" t="s">
        <v>105</v>
      </c>
      <c r="B13" s="44" t="s">
        <v>106</v>
      </c>
      <c r="C13" s="9">
        <v>7466.902</v>
      </c>
      <c r="D13" s="9">
        <v>6901.0690000000004</v>
      </c>
      <c r="E13" s="9">
        <v>4300.4979999999996</v>
      </c>
      <c r="F13" s="10">
        <v>6146.1360000000004</v>
      </c>
      <c r="G13" s="22">
        <v>72.236368409160889</v>
      </c>
      <c r="H13" s="22">
        <v>59.004811492020259</v>
      </c>
      <c r="I13" s="22">
        <v>24.465562133566955</v>
      </c>
      <c r="J13" s="23">
        <v>50.070402185345309</v>
      </c>
    </row>
    <row r="14" spans="1:10" ht="13.2" customHeight="1" x14ac:dyDescent="0.25">
      <c r="A14" s="44" t="s">
        <v>107</v>
      </c>
      <c r="B14" s="44" t="s">
        <v>108</v>
      </c>
      <c r="C14" s="9">
        <v>9588.8250000000007</v>
      </c>
      <c r="D14" s="9">
        <v>11378.74</v>
      </c>
      <c r="E14" s="9">
        <v>17400.37</v>
      </c>
      <c r="F14" s="10">
        <v>12193.59</v>
      </c>
      <c r="G14" s="22">
        <v>92.764294390226652</v>
      </c>
      <c r="H14" s="22">
        <v>97.289334263533746</v>
      </c>
      <c r="I14" s="22">
        <v>98.990822314544602</v>
      </c>
      <c r="J14" s="23">
        <v>99.336876922867418</v>
      </c>
    </row>
    <row r="15" spans="1:10" ht="13.2" customHeight="1" x14ac:dyDescent="0.25">
      <c r="A15" s="44" t="s">
        <v>109</v>
      </c>
      <c r="B15" s="44" t="s">
        <v>110</v>
      </c>
      <c r="C15" s="9">
        <v>12008</v>
      </c>
      <c r="D15" s="9">
        <v>10569</v>
      </c>
      <c r="E15" s="9">
        <v>12663</v>
      </c>
      <c r="F15" s="10">
        <v>11439</v>
      </c>
      <c r="G15" s="22">
        <v>116.16789826051071</v>
      </c>
      <c r="H15" s="22">
        <v>90.365978467852159</v>
      </c>
      <c r="I15" s="22">
        <v>72.039892425797746</v>
      </c>
      <c r="J15" s="23">
        <v>93.189498344677858</v>
      </c>
    </row>
    <row r="16" spans="1:10" ht="13.2" customHeight="1" x14ac:dyDescent="0.25">
      <c r="A16" s="44" t="s">
        <v>439</v>
      </c>
      <c r="B16" s="44" t="s">
        <v>440</v>
      </c>
      <c r="C16" s="9">
        <v>7317.1940000000004</v>
      </c>
      <c r="D16" s="9">
        <v>8229.9339999999993</v>
      </c>
      <c r="E16" s="9">
        <v>9865.4490000000005</v>
      </c>
      <c r="F16" s="10">
        <v>8150.1260000000002</v>
      </c>
      <c r="G16" s="22">
        <v>70.788061970721145</v>
      </c>
      <c r="H16" s="22">
        <v>70.366736553680042</v>
      </c>
      <c r="I16" s="22">
        <v>56.124605914253657</v>
      </c>
      <c r="J16" s="23">
        <v>66.39620188704572</v>
      </c>
    </row>
    <row r="17" spans="1:10" ht="13.2" customHeight="1" x14ac:dyDescent="0.25">
      <c r="A17" s="44" t="s">
        <v>94</v>
      </c>
      <c r="B17" s="44" t="s">
        <v>95</v>
      </c>
      <c r="C17" s="9">
        <v>7142.3119999999999</v>
      </c>
      <c r="D17" s="9">
        <v>8302.2659999999996</v>
      </c>
      <c r="E17" s="9">
        <v>13043.35</v>
      </c>
      <c r="F17" s="10">
        <v>8907.2150000000001</v>
      </c>
      <c r="G17" s="22">
        <v>69.096217002067348</v>
      </c>
      <c r="H17" s="22">
        <v>70.985182192296435</v>
      </c>
      <c r="I17" s="22">
        <v>74.203706141674886</v>
      </c>
      <c r="J17" s="23">
        <v>72.563938936811766</v>
      </c>
    </row>
    <row r="18" spans="1:10" ht="13.2" customHeight="1" x14ac:dyDescent="0.25">
      <c r="A18" s="44" t="s">
        <v>78</v>
      </c>
      <c r="B18" s="44" t="s">
        <v>79</v>
      </c>
      <c r="C18" s="9">
        <v>8173.2219999999998</v>
      </c>
      <c r="D18" s="9">
        <v>8425.8430000000008</v>
      </c>
      <c r="E18" s="9">
        <v>13629.15</v>
      </c>
      <c r="F18" s="10">
        <v>9622.2810000000009</v>
      </c>
      <c r="G18" s="22">
        <v>79.069455509374393</v>
      </c>
      <c r="H18" s="22">
        <v>72.041777567556338</v>
      </c>
      <c r="I18" s="22">
        <v>77.536326293537186</v>
      </c>
      <c r="J18" s="23">
        <v>78.389329427530839</v>
      </c>
    </row>
    <row r="19" spans="1:10" ht="13.2" customHeight="1" x14ac:dyDescent="0.25">
      <c r="A19" s="44" t="s">
        <v>259</v>
      </c>
      <c r="B19" s="44" t="s">
        <v>255</v>
      </c>
      <c r="C19" s="9">
        <v>22990.23</v>
      </c>
      <c r="D19" s="9">
        <v>26617.13</v>
      </c>
      <c r="E19" s="9">
        <v>53421.21</v>
      </c>
      <c r="F19" s="10">
        <v>26833.43</v>
      </c>
      <c r="G19" s="22">
        <v>222.4122834465141</v>
      </c>
      <c r="H19" s="22">
        <v>227.57905160904741</v>
      </c>
      <c r="I19" s="22">
        <v>303.91362407454403</v>
      </c>
      <c r="J19" s="23">
        <v>218.60248977769291</v>
      </c>
    </row>
    <row r="20" spans="1:10" ht="13.2" customHeight="1" x14ac:dyDescent="0.25">
      <c r="A20" s="44" t="s">
        <v>64</v>
      </c>
      <c r="B20" s="44" t="s">
        <v>65</v>
      </c>
      <c r="C20" s="9">
        <v>11188.04</v>
      </c>
      <c r="D20" s="9">
        <v>15847.61</v>
      </c>
      <c r="E20" s="9">
        <v>21641.69</v>
      </c>
      <c r="F20" s="10">
        <v>15714.45</v>
      </c>
      <c r="G20" s="22">
        <v>108.23543408182248</v>
      </c>
      <c r="H20" s="22">
        <v>135.4986076286232</v>
      </c>
      <c r="I20" s="22">
        <v>123.11972040689116</v>
      </c>
      <c r="J20" s="23">
        <v>128.02008149860328</v>
      </c>
    </row>
    <row r="21" spans="1:10" ht="13.2" customHeight="1" x14ac:dyDescent="0.25">
      <c r="A21" s="44" t="s">
        <v>51</v>
      </c>
      <c r="B21" s="44" t="s">
        <v>52</v>
      </c>
      <c r="C21" s="9">
        <v>14029.22</v>
      </c>
      <c r="D21" s="9">
        <v>17478.29</v>
      </c>
      <c r="E21" s="9">
        <v>21753.46</v>
      </c>
      <c r="F21" s="10">
        <v>17743.8</v>
      </c>
      <c r="G21" s="22">
        <v>135.72160240125933</v>
      </c>
      <c r="H21" s="22">
        <v>149.44108030985674</v>
      </c>
      <c r="I21" s="22">
        <v>123.75558069090218</v>
      </c>
      <c r="J21" s="23">
        <v>144.55248017556559</v>
      </c>
    </row>
    <row r="22" spans="1:10" ht="13.2" customHeight="1" x14ac:dyDescent="0.25">
      <c r="A22" s="44" t="s">
        <v>69</v>
      </c>
      <c r="B22" s="44" t="s">
        <v>70</v>
      </c>
      <c r="C22" s="9">
        <v>11871.78</v>
      </c>
      <c r="D22" s="9">
        <v>8484.5679999999993</v>
      </c>
      <c r="E22" s="9">
        <v>14488.48</v>
      </c>
      <c r="F22" s="10">
        <v>10447.09</v>
      </c>
      <c r="G22" s="22">
        <v>114.850077549231</v>
      </c>
      <c r="H22" s="22">
        <v>72.543882032077533</v>
      </c>
      <c r="I22" s="22">
        <v>82.425060460658784</v>
      </c>
      <c r="J22" s="23">
        <v>85.108757431742333</v>
      </c>
    </row>
    <row r="23" spans="1:10" ht="13.2" customHeight="1" x14ac:dyDescent="0.25">
      <c r="A23" s="44" t="s">
        <v>84</v>
      </c>
      <c r="B23" s="44" t="s">
        <v>85</v>
      </c>
      <c r="C23" s="9">
        <v>9339.7029999999995</v>
      </c>
      <c r="D23" s="9">
        <v>11357.82</v>
      </c>
      <c r="E23" s="9">
        <v>12103.79</v>
      </c>
      <c r="F23" s="10">
        <v>10815.74</v>
      </c>
      <c r="G23" s="22">
        <v>90.354236166504549</v>
      </c>
      <c r="H23" s="22">
        <v>97.110466227811585</v>
      </c>
      <c r="I23" s="22">
        <v>68.858542963314122</v>
      </c>
      <c r="J23" s="23">
        <v>88.112018955019323</v>
      </c>
    </row>
    <row r="24" spans="1:10" ht="13.2" customHeight="1" x14ac:dyDescent="0.25">
      <c r="A24" s="44" t="s">
        <v>441</v>
      </c>
      <c r="B24" s="44" t="s">
        <v>442</v>
      </c>
      <c r="C24" s="9">
        <v>3188.2620000000002</v>
      </c>
      <c r="D24" s="9">
        <v>6600.3270000000002</v>
      </c>
      <c r="E24" s="9">
        <v>9602.4339999999993</v>
      </c>
      <c r="F24" s="10">
        <v>5956.3530000000001</v>
      </c>
      <c r="G24" s="22">
        <v>30.84391202896839</v>
      </c>
      <c r="H24" s="22">
        <v>56.43343812685999</v>
      </c>
      <c r="I24" s="22">
        <v>54.628311804929538</v>
      </c>
      <c r="J24" s="23">
        <v>48.524307022800677</v>
      </c>
    </row>
    <row r="25" spans="1:10" ht="13.2" customHeight="1" x14ac:dyDescent="0.25">
      <c r="A25" s="6" t="s">
        <v>159</v>
      </c>
      <c r="B25" s="44" t="s">
        <v>160</v>
      </c>
      <c r="C25" s="15">
        <v>13997.47</v>
      </c>
      <c r="D25" s="9">
        <v>13901.89</v>
      </c>
      <c r="E25" s="9">
        <v>26214.66</v>
      </c>
      <c r="F25" s="10">
        <v>15993.52</v>
      </c>
      <c r="G25" s="22">
        <v>135.41444627452955</v>
      </c>
      <c r="H25" s="22">
        <v>118.86251229089311</v>
      </c>
      <c r="I25" s="22">
        <v>149.13537758658006</v>
      </c>
      <c r="J25" s="23">
        <v>130.29356635768619</v>
      </c>
    </row>
    <row r="26" spans="1:10" ht="13.2" customHeight="1" x14ac:dyDescent="0.25">
      <c r="A26" s="6" t="s">
        <v>86</v>
      </c>
      <c r="B26" s="44" t="s">
        <v>87</v>
      </c>
      <c r="C26" s="15">
        <v>8853</v>
      </c>
      <c r="D26" s="9">
        <v>8546</v>
      </c>
      <c r="E26" s="9">
        <v>14637</v>
      </c>
      <c r="F26" s="10">
        <v>9626</v>
      </c>
      <c r="G26" s="22">
        <v>85.645769761850545</v>
      </c>
      <c r="H26" s="22">
        <v>73.069131610016527</v>
      </c>
      <c r="I26" s="22">
        <v>83.269991742588772</v>
      </c>
      <c r="J26" s="23">
        <v>78.419626808800501</v>
      </c>
    </row>
    <row r="27" spans="1:10" ht="13.2" customHeight="1" x14ac:dyDescent="0.25">
      <c r="A27" s="6" t="s">
        <v>113</v>
      </c>
      <c r="B27" s="44" t="s">
        <v>114</v>
      </c>
      <c r="C27" s="15">
        <v>10714</v>
      </c>
      <c r="D27" s="9">
        <v>10450</v>
      </c>
      <c r="E27" s="9">
        <v>17795</v>
      </c>
      <c r="F27" s="10">
        <v>11878</v>
      </c>
      <c r="G27" s="22">
        <v>103.64947218213788</v>
      </c>
      <c r="H27" s="22">
        <v>89.348516887979486</v>
      </c>
      <c r="I27" s="22">
        <v>101.23587504675598</v>
      </c>
      <c r="J27" s="23">
        <v>96.765876504771711</v>
      </c>
    </row>
    <row r="28" spans="1:10" ht="13.2" customHeight="1" x14ac:dyDescent="0.25">
      <c r="A28" s="6" t="s">
        <v>92</v>
      </c>
      <c r="B28" s="44" t="s">
        <v>93</v>
      </c>
      <c r="C28" s="15">
        <v>9077.2199999999993</v>
      </c>
      <c r="D28" s="9">
        <v>11159.43</v>
      </c>
      <c r="E28" s="9">
        <v>14360.87</v>
      </c>
      <c r="F28" s="10">
        <v>11123.34</v>
      </c>
      <c r="G28" s="22">
        <v>87.814920840129332</v>
      </c>
      <c r="H28" s="22">
        <v>95.414212422509564</v>
      </c>
      <c r="I28" s="22">
        <v>81.699086309789635</v>
      </c>
      <c r="J28" s="23">
        <v>90.617927661271864</v>
      </c>
    </row>
    <row r="29" spans="1:10" ht="13.2" customHeight="1" x14ac:dyDescent="0.25">
      <c r="A29" s="6" t="s">
        <v>80</v>
      </c>
      <c r="B29" s="44" t="s">
        <v>81</v>
      </c>
      <c r="C29" s="15">
        <v>8466</v>
      </c>
      <c r="D29" s="9">
        <v>12579</v>
      </c>
      <c r="E29" s="9">
        <v>16237</v>
      </c>
      <c r="F29" s="10">
        <v>11846</v>
      </c>
      <c r="G29" s="22">
        <v>81.901850988797776</v>
      </c>
      <c r="H29" s="22">
        <v>107.55167406065971</v>
      </c>
      <c r="I29" s="22">
        <v>92.372402536340374</v>
      </c>
      <c r="J29" s="23">
        <v>96.505183791507463</v>
      </c>
    </row>
    <row r="30" spans="1:10" ht="13.2" customHeight="1" x14ac:dyDescent="0.25">
      <c r="A30" s="28" t="s">
        <v>88</v>
      </c>
      <c r="B30" s="47" t="s">
        <v>89</v>
      </c>
      <c r="C30" s="16">
        <v>7928</v>
      </c>
      <c r="D30" s="13">
        <v>7772</v>
      </c>
      <c r="E30" s="13">
        <v>12098</v>
      </c>
      <c r="F30" s="11">
        <v>8612</v>
      </c>
      <c r="G30" s="24">
        <v>76.697126699644315</v>
      </c>
      <c r="H30" s="24">
        <v>66.451356292189132</v>
      </c>
      <c r="I30" s="24">
        <v>68.82560361425422</v>
      </c>
      <c r="J30" s="25">
        <v>70.158926457239772</v>
      </c>
    </row>
    <row r="31" spans="1:10" ht="13.2" customHeight="1" x14ac:dyDescent="0.25">
      <c r="A31" s="40" t="s">
        <v>558</v>
      </c>
      <c r="B31" s="46" t="s">
        <v>432</v>
      </c>
      <c r="C31" s="150">
        <v>10336.762720000001</v>
      </c>
      <c r="D31" s="151">
        <v>11695.773320000002</v>
      </c>
      <c r="E31" s="151">
        <v>17577.760839999995</v>
      </c>
      <c r="F31" s="12">
        <v>12274.98828</v>
      </c>
      <c r="G31" s="152">
        <v>100</v>
      </c>
      <c r="H31" s="152">
        <v>100</v>
      </c>
      <c r="I31" s="152">
        <v>100</v>
      </c>
      <c r="J31" s="153">
        <v>100</v>
      </c>
    </row>
    <row r="33" spans="1:10" ht="13.2" customHeight="1" x14ac:dyDescent="0.25">
      <c r="A33" s="428" t="s">
        <v>537</v>
      </c>
      <c r="B33" s="428"/>
      <c r="C33" s="428"/>
      <c r="D33" s="428"/>
      <c r="E33" s="428"/>
      <c r="F33" s="428"/>
      <c r="G33" s="428"/>
      <c r="H33" s="428"/>
      <c r="I33" s="428"/>
      <c r="J33" s="428"/>
    </row>
  </sheetData>
  <sortState xmlns:xlrd2="http://schemas.microsoft.com/office/spreadsheetml/2017/richdata2" ref="A6:J30">
    <sortCondition ref="B6:B30"/>
  </sortState>
  <mergeCells count="4">
    <mergeCell ref="C4:F4"/>
    <mergeCell ref="G4:J4"/>
    <mergeCell ref="A4:B5"/>
    <mergeCell ref="A33:J33"/>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B6AB6-6E4E-4A4C-A2D3-596F87C592C7}">
  <dimension ref="A1:U34"/>
  <sheetViews>
    <sheetView zoomScaleNormal="100" workbookViewId="0"/>
  </sheetViews>
  <sheetFormatPr baseColWidth="10" defaultColWidth="11.44140625" defaultRowHeight="13.2" customHeight="1" x14ac:dyDescent="0.25"/>
  <cols>
    <col min="1" max="1" width="21.6640625" style="6" customWidth="1"/>
    <col min="2" max="2" width="9.6640625" style="6" customWidth="1"/>
    <col min="3" max="21" width="11.6640625" style="6" customWidth="1"/>
    <col min="22" max="16384" width="11.44140625" style="6"/>
  </cols>
  <sheetData>
    <row r="1" spans="1:21" ht="13.2" customHeight="1" x14ac:dyDescent="0.25">
      <c r="A1" s="8" t="s">
        <v>671</v>
      </c>
    </row>
    <row r="2" spans="1:21" ht="13.2" customHeight="1" x14ac:dyDescent="0.25">
      <c r="A2" s="6" t="s">
        <v>547</v>
      </c>
    </row>
    <row r="4" spans="1:21" ht="13.2" customHeight="1" x14ac:dyDescent="0.25">
      <c r="A4" s="429"/>
      <c r="B4" s="430"/>
      <c r="C4" s="357">
        <v>2002</v>
      </c>
      <c r="D4" s="357">
        <v>2003</v>
      </c>
      <c r="E4" s="357">
        <v>2004</v>
      </c>
      <c r="F4" s="357">
        <v>2005</v>
      </c>
      <c r="G4" s="357">
        <v>2006</v>
      </c>
      <c r="H4" s="357">
        <v>2007</v>
      </c>
      <c r="I4" s="357">
        <v>2008</v>
      </c>
      <c r="J4" s="357">
        <v>2009</v>
      </c>
      <c r="K4" s="357">
        <v>2010</v>
      </c>
      <c r="L4" s="357">
        <v>2011</v>
      </c>
      <c r="M4" s="357">
        <v>2012</v>
      </c>
      <c r="N4" s="357">
        <v>2013</v>
      </c>
      <c r="O4" s="357">
        <v>2014</v>
      </c>
      <c r="P4" s="357">
        <v>2015</v>
      </c>
      <c r="Q4" s="357">
        <v>2016</v>
      </c>
      <c r="R4" s="357">
        <v>2017</v>
      </c>
      <c r="S4" s="357">
        <v>2018</v>
      </c>
      <c r="T4" s="357">
        <v>2019</v>
      </c>
      <c r="U4" s="358">
        <v>2020</v>
      </c>
    </row>
    <row r="5" spans="1:21" ht="13.2" customHeight="1" x14ac:dyDescent="0.25">
      <c r="A5" s="226" t="s">
        <v>156</v>
      </c>
      <c r="B5" s="228" t="s">
        <v>157</v>
      </c>
      <c r="C5" s="38">
        <v>0.25600000000000001</v>
      </c>
      <c r="D5" s="38">
        <v>0.248</v>
      </c>
      <c r="E5" s="38">
        <v>0.23800000000000002</v>
      </c>
      <c r="F5" s="38">
        <v>0.23800000000000002</v>
      </c>
      <c r="G5" s="38">
        <v>0.25</v>
      </c>
      <c r="H5" s="38">
        <v>0.251</v>
      </c>
      <c r="I5" s="38">
        <v>0.27100000000000002</v>
      </c>
      <c r="J5" s="38">
        <v>0.27699999999999997</v>
      </c>
      <c r="K5" s="38">
        <v>0.27600000000000002</v>
      </c>
      <c r="L5" s="38">
        <v>0.27300000000000002</v>
      </c>
      <c r="M5" s="38">
        <v>0.28893059999999998</v>
      </c>
      <c r="N5" s="38">
        <v>0.29152480000000003</v>
      </c>
      <c r="O5" s="38">
        <v>0.28763649999999996</v>
      </c>
      <c r="P5" s="38">
        <v>0.28058830000000001</v>
      </c>
      <c r="Q5" s="38">
        <v>0.28086690000000003</v>
      </c>
      <c r="R5" s="38">
        <v>0.28172900000000001</v>
      </c>
      <c r="S5" s="38">
        <v>0.27936910000000004</v>
      </c>
      <c r="T5" s="38">
        <v>0.27728069999999999</v>
      </c>
      <c r="U5" s="39">
        <v>0.30120119000000001</v>
      </c>
    </row>
    <row r="6" spans="1:21" ht="13.2" customHeight="1" x14ac:dyDescent="0.25">
      <c r="A6" s="232" t="s">
        <v>435</v>
      </c>
      <c r="B6" s="229" t="s">
        <v>436</v>
      </c>
      <c r="C6" s="161">
        <v>0.24299999999999999</v>
      </c>
      <c r="D6" s="161">
        <v>0.24299999999999999</v>
      </c>
      <c r="E6" s="161">
        <v>0.24199999999999999</v>
      </c>
      <c r="F6" s="161">
        <v>0.23699999999999999</v>
      </c>
      <c r="G6" s="161">
        <v>0.23600000000000002</v>
      </c>
      <c r="H6" s="161">
        <v>0.22899999999999998</v>
      </c>
      <c r="I6" s="161">
        <v>0.26500000000000001</v>
      </c>
      <c r="J6" s="161">
        <v>0.27800000000000002</v>
      </c>
      <c r="K6" s="161">
        <v>0.24600000000000002</v>
      </c>
      <c r="L6" s="161">
        <v>0.23199999999999998</v>
      </c>
      <c r="M6" s="161">
        <v>0.20282440000000002</v>
      </c>
      <c r="N6" s="161">
        <v>0.2179806</v>
      </c>
      <c r="O6" s="161">
        <v>0.23269749999999997</v>
      </c>
      <c r="P6" s="161">
        <v>0.22077919999999998</v>
      </c>
      <c r="Q6" s="161">
        <v>0.21882960000000001</v>
      </c>
      <c r="R6" s="161">
        <v>0.23221939999999999</v>
      </c>
      <c r="S6" s="161">
        <v>0.23716069999999997</v>
      </c>
      <c r="T6" s="161">
        <v>0.252361</v>
      </c>
      <c r="U6" s="33">
        <v>0.276061</v>
      </c>
    </row>
    <row r="7" spans="1:21" ht="13.2" customHeight="1" x14ac:dyDescent="0.25">
      <c r="A7" s="232" t="s">
        <v>258</v>
      </c>
      <c r="B7" s="229" t="s">
        <v>253</v>
      </c>
      <c r="C7" s="32">
        <v>0.28100000000000003</v>
      </c>
      <c r="D7" s="32">
        <v>0.27699999999999997</v>
      </c>
      <c r="E7" s="32">
        <v>0.28100000000000003</v>
      </c>
      <c r="F7" s="32">
        <v>0.29100000000000004</v>
      </c>
      <c r="G7" s="32">
        <v>0.28600000000000003</v>
      </c>
      <c r="H7" s="32">
        <v>0.28399999999999997</v>
      </c>
      <c r="I7" s="32">
        <v>0.28600000000000003</v>
      </c>
      <c r="J7" s="32">
        <v>0.316</v>
      </c>
      <c r="K7" s="32">
        <v>0.307</v>
      </c>
      <c r="L7" s="32">
        <v>0.307</v>
      </c>
      <c r="M7" s="161" t="s">
        <v>142</v>
      </c>
      <c r="N7" s="32">
        <v>0.2708198</v>
      </c>
      <c r="O7" s="32">
        <v>0.2808794</v>
      </c>
      <c r="P7" s="161" t="s">
        <v>142</v>
      </c>
      <c r="Q7" s="32">
        <v>0.2675034</v>
      </c>
      <c r="R7" s="32">
        <v>0.2580886</v>
      </c>
      <c r="S7" s="32">
        <v>0.26234970000000002</v>
      </c>
      <c r="T7" s="32">
        <v>0.26614930000000003</v>
      </c>
      <c r="U7" s="33">
        <v>0.26807528999999997</v>
      </c>
    </row>
    <row r="8" spans="1:21" ht="13.2" customHeight="1" x14ac:dyDescent="0.25">
      <c r="A8" s="232" t="s">
        <v>55</v>
      </c>
      <c r="B8" s="229" t="s">
        <v>56</v>
      </c>
      <c r="C8" s="32">
        <v>0.25800000000000001</v>
      </c>
      <c r="D8" s="32">
        <v>0.25</v>
      </c>
      <c r="E8" s="32">
        <v>0.247</v>
      </c>
      <c r="F8" s="32">
        <v>0.254</v>
      </c>
      <c r="G8" s="32">
        <v>0.23699999999999999</v>
      </c>
      <c r="H8" s="32">
        <v>0.23399999999999999</v>
      </c>
      <c r="I8" s="32">
        <v>0.24199999999999999</v>
      </c>
      <c r="J8" s="32">
        <v>0.26899999999999996</v>
      </c>
      <c r="K8" s="32">
        <v>0.26700000000000002</v>
      </c>
      <c r="L8" s="32">
        <v>0.26100000000000001</v>
      </c>
      <c r="M8" s="98">
        <v>0.2576408</v>
      </c>
      <c r="N8" s="98">
        <v>0.25775379999999998</v>
      </c>
      <c r="O8" s="98">
        <v>0.25684999999999997</v>
      </c>
      <c r="P8" s="98">
        <v>0.25567240000000002</v>
      </c>
      <c r="Q8" s="98">
        <v>0.25436360000000002</v>
      </c>
      <c r="R8" s="98">
        <v>0.25346849999999999</v>
      </c>
      <c r="S8" s="102">
        <v>0.25730579999999997</v>
      </c>
      <c r="T8" s="32">
        <v>0.26292019999999999</v>
      </c>
      <c r="U8" s="33">
        <v>0.27914889999999998</v>
      </c>
    </row>
    <row r="9" spans="1:21" ht="13.2" customHeight="1" x14ac:dyDescent="0.25">
      <c r="A9" s="232" t="s">
        <v>74</v>
      </c>
      <c r="B9" s="229" t="s">
        <v>75</v>
      </c>
      <c r="C9" s="161" t="s">
        <v>142</v>
      </c>
      <c r="D9" s="161" t="s">
        <v>142</v>
      </c>
      <c r="E9" s="161" t="s">
        <v>142</v>
      </c>
      <c r="F9" s="32">
        <v>0.20399999999999999</v>
      </c>
      <c r="G9" s="32">
        <v>0.20399999999999999</v>
      </c>
      <c r="H9" s="32">
        <v>0.20800000000000002</v>
      </c>
      <c r="I9" s="32">
        <v>0.248</v>
      </c>
      <c r="J9" s="32">
        <v>0.27699999999999997</v>
      </c>
      <c r="K9" s="32">
        <v>0.27200000000000002</v>
      </c>
      <c r="L9" s="32">
        <v>0.255</v>
      </c>
      <c r="M9" s="32">
        <v>0.2727598</v>
      </c>
      <c r="N9" s="32">
        <v>0.30052610000000002</v>
      </c>
      <c r="O9" s="32">
        <v>0.2710998</v>
      </c>
      <c r="P9" s="32">
        <v>0.27914820000000001</v>
      </c>
      <c r="Q9" s="32">
        <v>0.26599339999999999</v>
      </c>
      <c r="R9" s="32">
        <v>0.26299700000000004</v>
      </c>
      <c r="S9" s="32">
        <v>0.2806747</v>
      </c>
      <c r="T9" s="32">
        <v>0.27724160000000003</v>
      </c>
      <c r="U9" s="33">
        <v>0.28098591000000001</v>
      </c>
    </row>
    <row r="10" spans="1:21" ht="13.2" customHeight="1" x14ac:dyDescent="0.25">
      <c r="A10" s="232" t="s">
        <v>59</v>
      </c>
      <c r="B10" s="229" t="s">
        <v>60</v>
      </c>
      <c r="C10" s="32">
        <v>0.24299999999999999</v>
      </c>
      <c r="D10" s="32">
        <v>0.251</v>
      </c>
      <c r="E10" s="32">
        <v>0.248</v>
      </c>
      <c r="F10" s="32">
        <v>0.24099999999999999</v>
      </c>
      <c r="G10" s="32">
        <v>0.23699999999999999</v>
      </c>
      <c r="H10" s="32">
        <v>0.22700000000000001</v>
      </c>
      <c r="I10" s="32">
        <v>0.23699999999999999</v>
      </c>
      <c r="J10" s="32">
        <v>0.26400000000000001</v>
      </c>
      <c r="K10" s="32">
        <v>0.26600000000000001</v>
      </c>
      <c r="L10" s="32">
        <v>0.26600000000000001</v>
      </c>
      <c r="M10" s="98">
        <v>0.272619</v>
      </c>
      <c r="N10" s="98">
        <v>0.2726925</v>
      </c>
      <c r="O10" s="98">
        <v>0.27231880000000003</v>
      </c>
      <c r="P10" s="98">
        <v>0.27150940000000001</v>
      </c>
      <c r="Q10" s="98">
        <v>0.26194120000000004</v>
      </c>
      <c r="R10" s="98">
        <v>0.24457619999999999</v>
      </c>
      <c r="S10" s="102">
        <v>0.24467059999999999</v>
      </c>
      <c r="T10" s="32">
        <v>0.25300879999999998</v>
      </c>
      <c r="U10" s="33">
        <v>0.26206930000000001</v>
      </c>
    </row>
    <row r="11" spans="1:21" ht="13.2" customHeight="1" x14ac:dyDescent="0.25">
      <c r="A11" s="232" t="s">
        <v>61</v>
      </c>
      <c r="B11" s="229" t="s">
        <v>62</v>
      </c>
      <c r="C11" s="32">
        <v>0.26</v>
      </c>
      <c r="D11" s="32">
        <v>0.26200000000000001</v>
      </c>
      <c r="E11" s="32">
        <v>0.25800000000000001</v>
      </c>
      <c r="F11" s="32">
        <v>0.254</v>
      </c>
      <c r="G11" s="32">
        <v>0.254</v>
      </c>
      <c r="H11" s="32">
        <v>0.25800000000000001</v>
      </c>
      <c r="I11" s="32">
        <v>0.26200000000000001</v>
      </c>
      <c r="J11" s="32">
        <v>0.27500000000000002</v>
      </c>
      <c r="K11" s="32">
        <v>0.27699999999999997</v>
      </c>
      <c r="L11" s="32">
        <v>0.26899999999999996</v>
      </c>
      <c r="M11" s="32">
        <v>0.27731139999999999</v>
      </c>
      <c r="N11" s="32">
        <v>0.27834100000000001</v>
      </c>
      <c r="O11" s="32">
        <v>0.27775630000000001</v>
      </c>
      <c r="P11" s="32">
        <v>0.27377170000000001</v>
      </c>
      <c r="Q11" s="32">
        <v>0.27014450000000001</v>
      </c>
      <c r="R11" s="32">
        <v>0.27049260000000003</v>
      </c>
      <c r="S11" s="32">
        <v>0.26872409999999997</v>
      </c>
      <c r="T11" s="32">
        <v>0.2679319</v>
      </c>
      <c r="U11" s="33">
        <v>0.2831996</v>
      </c>
    </row>
    <row r="12" spans="1:21" ht="13.2" customHeight="1" x14ac:dyDescent="0.25">
      <c r="A12" s="232" t="s">
        <v>105</v>
      </c>
      <c r="B12" s="229" t="s">
        <v>106</v>
      </c>
      <c r="C12" s="161">
        <v>0.192</v>
      </c>
      <c r="D12" s="161">
        <v>0.19699999999999998</v>
      </c>
      <c r="E12" s="161">
        <v>0.20399999999999999</v>
      </c>
      <c r="F12" s="161">
        <v>0.22</v>
      </c>
      <c r="G12" s="161" t="s">
        <v>142</v>
      </c>
      <c r="H12" s="161" t="s">
        <v>142</v>
      </c>
      <c r="I12" s="161" t="s">
        <v>142</v>
      </c>
      <c r="J12" s="161" t="s">
        <v>142</v>
      </c>
      <c r="K12" s="161" t="s">
        <v>142</v>
      </c>
      <c r="L12" s="161" t="s">
        <v>142</v>
      </c>
      <c r="M12" s="161">
        <v>0.21264839999999999</v>
      </c>
      <c r="N12" s="161">
        <v>0.20915900000000001</v>
      </c>
      <c r="O12" s="161">
        <v>0.20842159999999998</v>
      </c>
      <c r="P12" s="161">
        <v>0.20704120000000001</v>
      </c>
      <c r="Q12" s="161" t="s">
        <v>142</v>
      </c>
      <c r="R12" s="161">
        <v>0.18508690000000003</v>
      </c>
      <c r="S12" s="161">
        <v>0.19075610000000001</v>
      </c>
      <c r="T12" s="161">
        <v>0.19726999000000001</v>
      </c>
      <c r="U12" s="91" t="s">
        <v>142</v>
      </c>
    </row>
    <row r="13" spans="1:21" ht="13.2" customHeight="1" x14ac:dyDescent="0.25">
      <c r="A13" s="232" t="s">
        <v>107</v>
      </c>
      <c r="B13" s="229" t="s">
        <v>108</v>
      </c>
      <c r="C13" s="161">
        <v>0.17399999999999999</v>
      </c>
      <c r="D13" s="161">
        <v>0.18</v>
      </c>
      <c r="E13" s="161">
        <v>0.185</v>
      </c>
      <c r="F13" s="161">
        <v>0.185</v>
      </c>
      <c r="G13" s="161" t="s">
        <v>142</v>
      </c>
      <c r="H13" s="161" t="s">
        <v>142</v>
      </c>
      <c r="I13" s="161" t="s">
        <v>142</v>
      </c>
      <c r="J13" s="161" t="s">
        <v>142</v>
      </c>
      <c r="K13" s="161" t="s">
        <v>142</v>
      </c>
      <c r="L13" s="161" t="s">
        <v>142</v>
      </c>
      <c r="M13" s="161">
        <v>0.23734269999999999</v>
      </c>
      <c r="N13" s="161">
        <v>0.21030360000000001</v>
      </c>
      <c r="O13" s="161">
        <v>0.1939591</v>
      </c>
      <c r="P13" s="161">
        <v>0.1425555</v>
      </c>
      <c r="Q13" s="161">
        <v>0.14260980000000001</v>
      </c>
      <c r="R13" s="161">
        <v>0.13383210000000001</v>
      </c>
      <c r="S13" s="161">
        <v>0.13161020000000001</v>
      </c>
      <c r="T13" s="161">
        <v>0.12744079999999999</v>
      </c>
      <c r="U13" s="33">
        <v>0.1296667</v>
      </c>
    </row>
    <row r="14" spans="1:21" ht="13.2" customHeight="1" x14ac:dyDescent="0.25">
      <c r="A14" s="232" t="s">
        <v>109</v>
      </c>
      <c r="B14" s="229" t="s">
        <v>110</v>
      </c>
      <c r="C14" s="32">
        <v>0.249</v>
      </c>
      <c r="D14" s="32">
        <v>0.26500000000000001</v>
      </c>
      <c r="E14" s="32">
        <v>0.255</v>
      </c>
      <c r="F14" s="32">
        <v>0.249</v>
      </c>
      <c r="G14" s="32">
        <v>0.26</v>
      </c>
      <c r="H14" s="32">
        <v>0.23899999999999999</v>
      </c>
      <c r="I14" s="32">
        <v>0.25800000000000001</v>
      </c>
      <c r="J14" s="32">
        <v>0.25800000000000001</v>
      </c>
      <c r="K14" s="32">
        <v>0.247</v>
      </c>
      <c r="L14" s="32">
        <v>0.24</v>
      </c>
      <c r="M14" s="98">
        <v>0.2501678</v>
      </c>
      <c r="N14" s="98">
        <v>0.25732500000000003</v>
      </c>
      <c r="O14" s="98">
        <v>0.2538687</v>
      </c>
      <c r="P14" s="98">
        <v>0.25513390000000002</v>
      </c>
      <c r="Q14" s="98">
        <v>0.23530200000000001</v>
      </c>
      <c r="R14" s="98">
        <v>0.24843219999999999</v>
      </c>
      <c r="S14" s="102">
        <v>0.26264169999999998</v>
      </c>
      <c r="T14" s="32">
        <v>0.2456759</v>
      </c>
      <c r="U14" s="33">
        <v>0.26513080999999999</v>
      </c>
    </row>
    <row r="15" spans="1:21" ht="13.2" customHeight="1" x14ac:dyDescent="0.25">
      <c r="A15" s="232" t="s">
        <v>439</v>
      </c>
      <c r="B15" s="229" t="s">
        <v>440</v>
      </c>
      <c r="C15" s="161" t="s">
        <v>142</v>
      </c>
      <c r="D15" s="161" t="s">
        <v>142</v>
      </c>
      <c r="E15" s="161" t="s">
        <v>142</v>
      </c>
      <c r="F15" s="161" t="s">
        <v>142</v>
      </c>
      <c r="G15" s="161" t="s">
        <v>142</v>
      </c>
      <c r="H15" s="161">
        <v>0.23899999999999999</v>
      </c>
      <c r="I15" s="161">
        <v>0.25900000000000001</v>
      </c>
      <c r="J15" s="161">
        <v>0.26899999999999996</v>
      </c>
      <c r="K15" s="161">
        <v>0.25700000000000001</v>
      </c>
      <c r="L15" s="161">
        <v>0.25700000000000001</v>
      </c>
      <c r="M15" s="161">
        <v>0.24331269999999999</v>
      </c>
      <c r="N15" s="161">
        <v>0.23416419999999999</v>
      </c>
      <c r="O15" s="161">
        <v>0.2520657</v>
      </c>
      <c r="P15" s="161" t="s">
        <v>142</v>
      </c>
      <c r="Q15" s="161">
        <v>0.24486949999999999</v>
      </c>
      <c r="R15" s="161">
        <v>0.24865799999999999</v>
      </c>
      <c r="S15" s="161">
        <v>0.25042750000000003</v>
      </c>
      <c r="T15" s="161">
        <v>0.25059159999999997</v>
      </c>
      <c r="U15" s="33">
        <v>0.28275729999999999</v>
      </c>
    </row>
    <row r="16" spans="1:21" ht="13.2" customHeight="1" x14ac:dyDescent="0.25">
      <c r="A16" s="232" t="s">
        <v>94</v>
      </c>
      <c r="B16" s="229" t="s">
        <v>95</v>
      </c>
      <c r="C16" s="161">
        <v>0.307</v>
      </c>
      <c r="D16" s="161">
        <v>0.26</v>
      </c>
      <c r="E16" s="161">
        <v>0.24</v>
      </c>
      <c r="F16" s="161">
        <v>0.24299999999999999</v>
      </c>
      <c r="G16" s="161">
        <v>0.247</v>
      </c>
      <c r="H16" s="161">
        <v>0.25900000000000001</v>
      </c>
      <c r="I16" s="161">
        <v>0.29100000000000004</v>
      </c>
      <c r="J16" s="161">
        <v>0.28800000000000003</v>
      </c>
      <c r="K16" s="161">
        <v>0.26800000000000002</v>
      </c>
      <c r="L16" s="161">
        <v>0.26500000000000001</v>
      </c>
      <c r="M16" s="161">
        <v>0.26638390000000001</v>
      </c>
      <c r="N16" s="161">
        <v>0.28623300000000002</v>
      </c>
      <c r="O16" s="161">
        <v>0.30196780000000001</v>
      </c>
      <c r="P16" s="161">
        <v>0.30666920000000003</v>
      </c>
      <c r="Q16" s="161">
        <v>0.26019150000000002</v>
      </c>
      <c r="R16" s="161">
        <v>0.2481061</v>
      </c>
      <c r="S16" s="161">
        <v>0.252859</v>
      </c>
      <c r="T16" s="161">
        <v>0.26500879999999999</v>
      </c>
      <c r="U16" s="33">
        <v>0.26982210000000001</v>
      </c>
    </row>
    <row r="17" spans="1:21" ht="13.2" customHeight="1" x14ac:dyDescent="0.25">
      <c r="A17" s="232" t="s">
        <v>78</v>
      </c>
      <c r="B17" s="229" t="s">
        <v>79</v>
      </c>
      <c r="C17" s="161">
        <v>0.22</v>
      </c>
      <c r="D17" s="161">
        <v>0.21100000000000002</v>
      </c>
      <c r="E17" s="161">
        <v>0.21100000000000002</v>
      </c>
      <c r="F17" s="161">
        <v>0.19899999999999998</v>
      </c>
      <c r="G17" s="161">
        <v>0.20199999999999999</v>
      </c>
      <c r="H17" s="161">
        <v>0.20499999999999999</v>
      </c>
      <c r="I17" s="161">
        <v>0.221</v>
      </c>
      <c r="J17" s="161">
        <v>0.25900000000000001</v>
      </c>
      <c r="K17" s="161">
        <v>0.25</v>
      </c>
      <c r="L17" s="161">
        <v>0.24299999999999999</v>
      </c>
      <c r="M17" s="161">
        <v>0.23668459999999999</v>
      </c>
      <c r="N17" s="161">
        <v>0.23355139999999999</v>
      </c>
      <c r="O17" s="161">
        <v>0.23342860000000001</v>
      </c>
      <c r="P17" s="161">
        <v>0.22258389999999997</v>
      </c>
      <c r="Q17" s="161">
        <v>0.20587540000000001</v>
      </c>
      <c r="R17" s="161">
        <v>0.19666319999999998</v>
      </c>
      <c r="S17" s="161">
        <v>0.2017234</v>
      </c>
      <c r="T17" s="161">
        <v>0.21086590000000002</v>
      </c>
      <c r="U17" s="33">
        <v>0.23978781000000002</v>
      </c>
    </row>
    <row r="18" spans="1:21" ht="13.2" customHeight="1" x14ac:dyDescent="0.25">
      <c r="A18" s="232" t="s">
        <v>259</v>
      </c>
      <c r="B18" s="229" t="s">
        <v>255</v>
      </c>
      <c r="C18" s="161" t="s">
        <v>142</v>
      </c>
      <c r="D18" s="161" t="s">
        <v>142</v>
      </c>
      <c r="E18" s="161" t="s">
        <v>142</v>
      </c>
      <c r="F18" s="161" t="s">
        <v>142</v>
      </c>
      <c r="G18" s="161" t="s">
        <v>142</v>
      </c>
      <c r="H18" s="161" t="s">
        <v>142</v>
      </c>
      <c r="I18" s="161" t="s">
        <v>142</v>
      </c>
      <c r="J18" s="161" t="s">
        <v>142</v>
      </c>
      <c r="K18" s="161" t="s">
        <v>142</v>
      </c>
      <c r="L18" s="161" t="s">
        <v>142</v>
      </c>
      <c r="M18" s="161" t="s">
        <v>142</v>
      </c>
      <c r="N18" s="161" t="s">
        <v>142</v>
      </c>
      <c r="O18" s="161">
        <v>0.21622659999999999</v>
      </c>
      <c r="P18" s="161">
        <v>0.21047540000000001</v>
      </c>
      <c r="Q18" s="161">
        <v>0.19658509999999998</v>
      </c>
      <c r="R18" s="161">
        <v>0.20213419999999999</v>
      </c>
      <c r="S18" s="161">
        <v>0.20403649999999998</v>
      </c>
      <c r="T18" s="161">
        <v>0.21842020000000001</v>
      </c>
      <c r="U18" s="33">
        <v>0.22383019999999998</v>
      </c>
    </row>
    <row r="19" spans="1:21" ht="13.2" customHeight="1" x14ac:dyDescent="0.25">
      <c r="A19" s="232" t="s">
        <v>607</v>
      </c>
      <c r="B19" s="229" t="s">
        <v>608</v>
      </c>
      <c r="C19" s="32">
        <v>0.20399999999999999</v>
      </c>
      <c r="D19" s="32">
        <v>0.251</v>
      </c>
      <c r="E19" s="32">
        <v>0.23600000000000002</v>
      </c>
      <c r="F19" s="32">
        <v>0.32700000000000001</v>
      </c>
      <c r="G19" s="32">
        <v>0.33299999999999996</v>
      </c>
      <c r="H19" s="32">
        <v>0.33</v>
      </c>
      <c r="I19" s="32">
        <v>0.309</v>
      </c>
      <c r="J19" s="32">
        <v>0.34499999999999997</v>
      </c>
      <c r="K19" s="32">
        <v>0.35399999999999998</v>
      </c>
      <c r="L19" s="161">
        <v>0.435</v>
      </c>
      <c r="M19" s="161" t="s">
        <v>142</v>
      </c>
      <c r="N19" s="161" t="s">
        <v>142</v>
      </c>
      <c r="O19" s="161" t="s">
        <v>142</v>
      </c>
      <c r="P19" s="161" t="s">
        <v>142</v>
      </c>
      <c r="Q19" s="161" t="s">
        <v>142</v>
      </c>
      <c r="R19" s="161" t="s">
        <v>142</v>
      </c>
      <c r="S19" s="161" t="s">
        <v>142</v>
      </c>
      <c r="T19" s="161" t="s">
        <v>142</v>
      </c>
      <c r="U19" s="91" t="s">
        <v>142</v>
      </c>
    </row>
    <row r="20" spans="1:21" ht="13.2" customHeight="1" x14ac:dyDescent="0.25">
      <c r="A20" s="232" t="s">
        <v>64</v>
      </c>
      <c r="B20" s="229" t="s">
        <v>65</v>
      </c>
      <c r="C20" s="161">
        <v>0.249</v>
      </c>
      <c r="D20" s="161">
        <v>0.25700000000000001</v>
      </c>
      <c r="E20" s="161">
        <v>0.252</v>
      </c>
      <c r="F20" s="161">
        <v>0.249</v>
      </c>
      <c r="G20" s="161">
        <v>0.245</v>
      </c>
      <c r="H20" s="161">
        <v>0.24100000000000002</v>
      </c>
      <c r="I20" s="161">
        <v>0.245</v>
      </c>
      <c r="J20" s="161">
        <v>0.26899999999999996</v>
      </c>
      <c r="K20" s="161">
        <v>0.26600000000000001</v>
      </c>
      <c r="L20" s="161">
        <v>0.26300000000000001</v>
      </c>
      <c r="M20" s="161">
        <v>0.25399830000000001</v>
      </c>
      <c r="N20" s="161">
        <v>0.25850319999999999</v>
      </c>
      <c r="O20" s="161">
        <v>0.25307049999999998</v>
      </c>
      <c r="P20" s="161">
        <v>0.2545868</v>
      </c>
      <c r="Q20" s="161">
        <v>0.25177530000000004</v>
      </c>
      <c r="R20" s="161">
        <v>0.249496</v>
      </c>
      <c r="S20" s="161">
        <v>0.2507394</v>
      </c>
      <c r="T20" s="161">
        <v>0.24948119999999999</v>
      </c>
      <c r="U20" s="33">
        <v>0.26269019999999998</v>
      </c>
    </row>
    <row r="21" spans="1:21" ht="13.2" customHeight="1" x14ac:dyDescent="0.25">
      <c r="A21" s="232" t="s">
        <v>51</v>
      </c>
      <c r="B21" s="229" t="s">
        <v>52</v>
      </c>
      <c r="C21" s="32">
        <v>0.29499999999999998</v>
      </c>
      <c r="D21" s="32">
        <v>0.28699999999999998</v>
      </c>
      <c r="E21" s="32">
        <v>0.28199999999999997</v>
      </c>
      <c r="F21" s="32">
        <v>0.28699999999999998</v>
      </c>
      <c r="G21" s="32">
        <v>0.28999999999999998</v>
      </c>
      <c r="H21" s="32">
        <v>0.28000000000000003</v>
      </c>
      <c r="I21" s="32">
        <v>0.28399999999999997</v>
      </c>
      <c r="J21" s="32">
        <v>0.30299999999999999</v>
      </c>
      <c r="K21" s="32">
        <v>0.29600000000000004</v>
      </c>
      <c r="L21" s="32">
        <v>0.29199999999999998</v>
      </c>
      <c r="M21" s="32">
        <v>0.2941164</v>
      </c>
      <c r="N21" s="32">
        <v>0.30113430000000002</v>
      </c>
      <c r="O21" s="32">
        <v>0.29688629999999999</v>
      </c>
      <c r="P21" s="32">
        <v>0.3012994</v>
      </c>
      <c r="Q21" s="32">
        <v>0.30491669999999998</v>
      </c>
      <c r="R21" s="32">
        <v>0.2993459</v>
      </c>
      <c r="S21" s="32">
        <v>0.29509239999999998</v>
      </c>
      <c r="T21" s="32">
        <v>0.29577940000000003</v>
      </c>
      <c r="U21" s="33">
        <v>0.30988769999999999</v>
      </c>
    </row>
    <row r="22" spans="1:21" ht="13.2" customHeight="1" x14ac:dyDescent="0.25">
      <c r="A22" s="232" t="s">
        <v>69</v>
      </c>
      <c r="B22" s="229" t="s">
        <v>70</v>
      </c>
      <c r="C22" s="161">
        <v>0.254</v>
      </c>
      <c r="D22" s="161">
        <v>0.249</v>
      </c>
      <c r="E22" s="161">
        <v>0.248</v>
      </c>
      <c r="F22" s="161">
        <v>0.26600000000000001</v>
      </c>
      <c r="G22" s="161">
        <v>0.248</v>
      </c>
      <c r="H22" s="161">
        <v>0.23800000000000002</v>
      </c>
      <c r="I22" s="161">
        <v>0.26700000000000002</v>
      </c>
      <c r="J22" s="161">
        <v>0.27500000000000002</v>
      </c>
      <c r="K22" s="161">
        <v>0.29100000000000004</v>
      </c>
      <c r="L22" s="161">
        <v>0.28399999999999997</v>
      </c>
      <c r="M22" s="161">
        <v>0.28713420000000001</v>
      </c>
      <c r="N22" s="161">
        <v>0.2931898</v>
      </c>
      <c r="O22" s="161">
        <v>0.29134509999999997</v>
      </c>
      <c r="P22" s="161">
        <v>0.28183150000000001</v>
      </c>
      <c r="Q22" s="161">
        <v>0.26957609999999999</v>
      </c>
      <c r="R22" s="161">
        <v>0.27416370000000001</v>
      </c>
      <c r="S22" s="161">
        <v>0.28284720000000002</v>
      </c>
      <c r="T22" s="161">
        <v>0.28809970000000001</v>
      </c>
      <c r="U22" s="33">
        <v>0.29937070999999998</v>
      </c>
    </row>
    <row r="23" spans="1:21" ht="13.2" customHeight="1" x14ac:dyDescent="0.25">
      <c r="A23" s="232" t="s">
        <v>84</v>
      </c>
      <c r="B23" s="229" t="s">
        <v>85</v>
      </c>
      <c r="C23" s="161">
        <v>0.25600000000000001</v>
      </c>
      <c r="D23" s="161">
        <v>0.26100000000000001</v>
      </c>
      <c r="E23" s="161">
        <v>0.253</v>
      </c>
      <c r="F23" s="161">
        <v>0.26899999999999996</v>
      </c>
      <c r="G23" s="161">
        <v>0.26800000000000002</v>
      </c>
      <c r="H23" s="161">
        <v>0.26200000000000001</v>
      </c>
      <c r="I23" s="161">
        <v>0.253</v>
      </c>
      <c r="J23" s="161">
        <v>0.28199999999999997</v>
      </c>
      <c r="K23" s="161" t="s">
        <v>142</v>
      </c>
      <c r="L23" s="161" t="s">
        <v>142</v>
      </c>
      <c r="M23" s="161">
        <v>0.3232409</v>
      </c>
      <c r="N23" s="161">
        <v>0.35195740000000003</v>
      </c>
      <c r="O23" s="161">
        <v>0.34358359999999999</v>
      </c>
      <c r="P23" s="161">
        <v>0.3101003</v>
      </c>
      <c r="Q23" s="161">
        <v>0.30107630000000002</v>
      </c>
      <c r="R23" s="161">
        <v>0.30888599999999999</v>
      </c>
      <c r="S23" s="161">
        <v>0.29689920000000003</v>
      </c>
      <c r="T23" s="161">
        <v>0.29125899999999999</v>
      </c>
      <c r="U23" s="33">
        <v>0.3094133</v>
      </c>
    </row>
    <row r="24" spans="1:21" ht="13.2" customHeight="1" x14ac:dyDescent="0.25">
      <c r="A24" s="232" t="s">
        <v>441</v>
      </c>
      <c r="B24" s="229" t="s">
        <v>442</v>
      </c>
      <c r="C24" s="161" t="s">
        <v>142</v>
      </c>
      <c r="D24" s="161" t="s">
        <v>142</v>
      </c>
      <c r="E24" s="161" t="s">
        <v>142</v>
      </c>
      <c r="F24" s="161">
        <v>0.183</v>
      </c>
      <c r="G24" s="161" t="s">
        <v>142</v>
      </c>
      <c r="H24" s="161" t="s">
        <v>142</v>
      </c>
      <c r="I24" s="161" t="s">
        <v>142</v>
      </c>
      <c r="J24" s="161">
        <v>0.21600000000000003</v>
      </c>
      <c r="K24" s="161">
        <v>0.187</v>
      </c>
      <c r="L24" s="161">
        <v>0.17499999999999999</v>
      </c>
      <c r="M24" s="161">
        <v>0.14333560000000001</v>
      </c>
      <c r="N24" s="161">
        <v>0.14246439999999999</v>
      </c>
      <c r="O24" s="161">
        <v>0.15811210000000001</v>
      </c>
      <c r="P24" s="161">
        <v>0.16844169999999997</v>
      </c>
      <c r="Q24" s="161">
        <v>0.148841</v>
      </c>
      <c r="R24" s="161">
        <v>0.15076330000000002</v>
      </c>
      <c r="S24" s="161">
        <v>0.1571282</v>
      </c>
      <c r="T24" s="161">
        <v>0.17947880000000002</v>
      </c>
      <c r="U24" s="33">
        <v>0.17873259999999999</v>
      </c>
    </row>
    <row r="25" spans="1:21" ht="13.2" customHeight="1" x14ac:dyDescent="0.25">
      <c r="A25" s="232" t="s">
        <v>159</v>
      </c>
      <c r="B25" s="229" t="s">
        <v>160</v>
      </c>
      <c r="C25" s="161">
        <v>0.26899999999999996</v>
      </c>
      <c r="D25" s="161">
        <v>0.26500000000000001</v>
      </c>
      <c r="E25" s="161">
        <v>0.26100000000000001</v>
      </c>
      <c r="F25" s="161">
        <v>0.25700000000000001</v>
      </c>
      <c r="G25" s="161">
        <v>0.254</v>
      </c>
      <c r="H25" s="161">
        <v>0.253</v>
      </c>
      <c r="I25" s="161">
        <v>0.26300000000000001</v>
      </c>
      <c r="J25" s="161">
        <v>0.28199999999999997</v>
      </c>
      <c r="K25" s="161">
        <v>0.27500000000000002</v>
      </c>
      <c r="L25" s="161">
        <v>0.27300000000000002</v>
      </c>
      <c r="M25" s="161">
        <v>0.28935820000000001</v>
      </c>
      <c r="N25" s="161">
        <v>0.29505210000000004</v>
      </c>
      <c r="O25" s="161">
        <v>0.28995399999999999</v>
      </c>
      <c r="P25" s="161">
        <v>0.28186640000000002</v>
      </c>
      <c r="Q25" s="161">
        <v>0.2856436</v>
      </c>
      <c r="R25" s="161">
        <v>0.28392260000000002</v>
      </c>
      <c r="S25" s="161">
        <v>0.28550700000000001</v>
      </c>
      <c r="T25" s="161">
        <v>0.28089780000000003</v>
      </c>
      <c r="U25" s="33">
        <v>0.28488350000000001</v>
      </c>
    </row>
    <row r="26" spans="1:21" ht="13.2" customHeight="1" x14ac:dyDescent="0.25">
      <c r="A26" s="232" t="s">
        <v>86</v>
      </c>
      <c r="B26" s="229" t="s">
        <v>87</v>
      </c>
      <c r="C26" s="32">
        <v>0.183</v>
      </c>
      <c r="D26" s="32">
        <v>0.20200000000000001</v>
      </c>
      <c r="E26" s="32">
        <v>0.21</v>
      </c>
      <c r="F26" s="32">
        <v>0.19900000000000001</v>
      </c>
      <c r="G26" s="32">
        <v>0.19600000000000001</v>
      </c>
      <c r="H26" s="32">
        <v>0.186</v>
      </c>
      <c r="I26" s="32">
        <v>0.19600000000000001</v>
      </c>
      <c r="J26" s="32">
        <v>0.23400000000000001</v>
      </c>
      <c r="K26" s="32">
        <v>0.23300000000000001</v>
      </c>
      <c r="L26" s="32">
        <v>0.22500000000000001</v>
      </c>
      <c r="M26" s="98">
        <v>0.22580120000000001</v>
      </c>
      <c r="N26" s="98">
        <v>0.2397688</v>
      </c>
      <c r="O26" s="98">
        <v>0.24949670000000002</v>
      </c>
      <c r="P26" s="98">
        <v>0.28264600000000001</v>
      </c>
      <c r="Q26" s="98">
        <v>0.24361099999999999</v>
      </c>
      <c r="R26" s="98">
        <v>0.24418780000000001</v>
      </c>
      <c r="S26" s="102">
        <v>0.24783040000000001</v>
      </c>
      <c r="T26" s="32">
        <v>0.2640711</v>
      </c>
      <c r="U26" s="33">
        <v>0.29255738999999997</v>
      </c>
    </row>
    <row r="27" spans="1:21" ht="13.2" customHeight="1" x14ac:dyDescent="0.25">
      <c r="A27" s="232" t="s">
        <v>113</v>
      </c>
      <c r="B27" s="229" t="s">
        <v>114</v>
      </c>
      <c r="C27" s="32">
        <v>0.29199999999999998</v>
      </c>
      <c r="D27" s="32">
        <v>0.28899999999999998</v>
      </c>
      <c r="E27" s="32">
        <v>0.29499999999999998</v>
      </c>
      <c r="F27" s="32">
        <v>0.30499999999999999</v>
      </c>
      <c r="G27" s="32">
        <v>0.30399999999999999</v>
      </c>
      <c r="H27" s="32">
        <v>0.27200000000000002</v>
      </c>
      <c r="I27" s="32">
        <v>0.28599999999999998</v>
      </c>
      <c r="J27" s="32">
        <v>0.32200000000000001</v>
      </c>
      <c r="K27" s="32">
        <v>0.32400000000000001</v>
      </c>
      <c r="L27" s="32">
        <v>0.32300000000000001</v>
      </c>
      <c r="M27" s="98">
        <v>0.31337369999999998</v>
      </c>
      <c r="N27" s="98">
        <v>0.30537720000000002</v>
      </c>
      <c r="O27" s="98">
        <v>0.29571159999999996</v>
      </c>
      <c r="P27" s="98">
        <v>0.2788001</v>
      </c>
      <c r="Q27" s="98">
        <v>0.27299410000000002</v>
      </c>
      <c r="R27" s="98">
        <v>0.2698044</v>
      </c>
      <c r="S27" s="102">
        <v>0.26678080000000004</v>
      </c>
      <c r="T27" s="32">
        <v>0.26558399999999999</v>
      </c>
      <c r="U27" s="33">
        <v>0.29065999999999997</v>
      </c>
    </row>
    <row r="28" spans="1:21" ht="13.2" customHeight="1" x14ac:dyDescent="0.25">
      <c r="A28" s="232" t="s">
        <v>92</v>
      </c>
      <c r="B28" s="229" t="s">
        <v>93</v>
      </c>
      <c r="C28" s="161">
        <v>0.23499999999999999</v>
      </c>
      <c r="D28" s="161">
        <v>0.24</v>
      </c>
      <c r="E28" s="161">
        <v>0.24</v>
      </c>
      <c r="F28" s="161">
        <v>0.247</v>
      </c>
      <c r="G28" s="161">
        <v>0.249</v>
      </c>
      <c r="H28" s="161">
        <v>0.25800000000000001</v>
      </c>
      <c r="I28" s="161">
        <v>0.26899999999999996</v>
      </c>
      <c r="J28" s="161">
        <v>0.28699999999999998</v>
      </c>
      <c r="K28" s="161">
        <v>0.28199999999999997</v>
      </c>
      <c r="L28" s="161">
        <v>0.27500000000000002</v>
      </c>
      <c r="M28" s="161">
        <v>0.2784259</v>
      </c>
      <c r="N28" s="161">
        <v>0.27005050000000003</v>
      </c>
      <c r="O28" s="161">
        <v>0.26199139999999999</v>
      </c>
      <c r="P28" s="161">
        <v>0.26247740000000003</v>
      </c>
      <c r="Q28" s="161">
        <v>0.25857520000000001</v>
      </c>
      <c r="R28" s="161">
        <v>0.25486520000000001</v>
      </c>
      <c r="S28" s="161">
        <v>0.25317580000000001</v>
      </c>
      <c r="T28" s="161">
        <v>0.25607959999999996</v>
      </c>
      <c r="U28" s="33">
        <v>0.29275009000000002</v>
      </c>
    </row>
    <row r="29" spans="1:21" ht="13.2" customHeight="1" x14ac:dyDescent="0.25">
      <c r="A29" s="232" t="s">
        <v>80</v>
      </c>
      <c r="B29" s="229" t="s">
        <v>81</v>
      </c>
      <c r="C29" s="32">
        <v>0.19600000000000001</v>
      </c>
      <c r="D29" s="32">
        <v>0.21099999999999999</v>
      </c>
      <c r="E29" s="32">
        <v>0.217</v>
      </c>
      <c r="F29" s="32">
        <v>0.21299999999999999</v>
      </c>
      <c r="G29" s="32">
        <v>0.23300000000000001</v>
      </c>
      <c r="H29" s="32">
        <v>0.215</v>
      </c>
      <c r="I29" s="32">
        <v>0.215</v>
      </c>
      <c r="J29" s="32">
        <v>0.23799999999999999</v>
      </c>
      <c r="K29" s="32">
        <v>0.23599999999999999</v>
      </c>
      <c r="L29" s="32">
        <v>0.25</v>
      </c>
      <c r="M29" s="98">
        <v>0.25458710000000001</v>
      </c>
      <c r="N29" s="98">
        <v>0.2440784</v>
      </c>
      <c r="O29" s="98">
        <v>0.23776169999999999</v>
      </c>
      <c r="P29" s="98">
        <v>0.23501180000000002</v>
      </c>
      <c r="Q29" s="98">
        <v>0.21475000000000002</v>
      </c>
      <c r="R29" s="98">
        <v>0.2239526</v>
      </c>
      <c r="S29" s="102">
        <v>0.25568679999999999</v>
      </c>
      <c r="T29" s="32">
        <v>0.27073810000000004</v>
      </c>
      <c r="U29" s="33">
        <v>0.27665569000000001</v>
      </c>
    </row>
    <row r="30" spans="1:21" ht="13.2" customHeight="1" x14ac:dyDescent="0.25">
      <c r="A30" s="232" t="s">
        <v>88</v>
      </c>
      <c r="B30" s="229" t="s">
        <v>89</v>
      </c>
      <c r="C30" s="161" t="s">
        <v>142</v>
      </c>
      <c r="D30" s="161" t="s">
        <v>142</v>
      </c>
      <c r="E30" s="32">
        <v>0.26700000000000002</v>
      </c>
      <c r="F30" s="32">
        <v>0.26700000000000002</v>
      </c>
      <c r="G30" s="32">
        <v>0.26800000000000002</v>
      </c>
      <c r="H30" s="161" t="s">
        <v>142</v>
      </c>
      <c r="I30" s="161" t="s">
        <v>142</v>
      </c>
      <c r="J30" s="161" t="s">
        <v>142</v>
      </c>
      <c r="K30" s="161" t="s">
        <v>142</v>
      </c>
      <c r="L30" s="161" t="s">
        <v>142</v>
      </c>
      <c r="M30" s="98">
        <v>0.22900719999999999</v>
      </c>
      <c r="N30" s="98">
        <v>0.2325274</v>
      </c>
      <c r="O30" s="98">
        <v>0.23733779999999999</v>
      </c>
      <c r="P30" s="98">
        <v>0.24147689999999999</v>
      </c>
      <c r="Q30" s="98">
        <v>0.27875159999999999</v>
      </c>
      <c r="R30" s="98">
        <v>0.2610961</v>
      </c>
      <c r="S30" s="102">
        <v>0.25910470000000002</v>
      </c>
      <c r="T30" s="32">
        <v>0.25999529999999998</v>
      </c>
      <c r="U30" s="33">
        <v>0.25210559999999999</v>
      </c>
    </row>
    <row r="31" spans="1:21" ht="13.2" customHeight="1" x14ac:dyDescent="0.25">
      <c r="A31" s="227" t="s">
        <v>606</v>
      </c>
      <c r="B31" s="230" t="s">
        <v>609</v>
      </c>
      <c r="C31" s="317">
        <v>0.30499999999999999</v>
      </c>
      <c r="D31" s="317">
        <v>0.32500000000000001</v>
      </c>
      <c r="E31" s="317">
        <v>0.30299999999999999</v>
      </c>
      <c r="F31" s="317">
        <v>0.315</v>
      </c>
      <c r="G31" s="317">
        <v>0.32400000000000001</v>
      </c>
      <c r="H31" s="317">
        <v>0.32500000000000001</v>
      </c>
      <c r="I31" s="317">
        <v>0.35100000000000003</v>
      </c>
      <c r="J31" s="317">
        <v>0.377</v>
      </c>
      <c r="K31" s="317">
        <v>0.38799999999999996</v>
      </c>
      <c r="L31" s="317">
        <v>0.40299999999999997</v>
      </c>
      <c r="M31" s="317" t="s">
        <v>142</v>
      </c>
      <c r="N31" s="317" t="s">
        <v>142</v>
      </c>
      <c r="O31" s="317" t="s">
        <v>142</v>
      </c>
      <c r="P31" s="317" t="s">
        <v>142</v>
      </c>
      <c r="Q31" s="317" t="s">
        <v>142</v>
      </c>
      <c r="R31" s="317" t="s">
        <v>142</v>
      </c>
      <c r="S31" s="317" t="s">
        <v>142</v>
      </c>
      <c r="T31" s="317" t="s">
        <v>142</v>
      </c>
      <c r="U31" s="318" t="s">
        <v>142</v>
      </c>
    </row>
    <row r="32" spans="1:21" ht="13.2" customHeight="1" x14ac:dyDescent="0.25">
      <c r="A32" s="225" t="s">
        <v>558</v>
      </c>
      <c r="B32" s="231" t="s">
        <v>432</v>
      </c>
      <c r="C32" s="35">
        <v>0.24640909090909091</v>
      </c>
      <c r="D32" s="35">
        <v>0.24913636363636368</v>
      </c>
      <c r="E32" s="35">
        <v>0.24665217391304353</v>
      </c>
      <c r="F32" s="35">
        <v>0.24795999999999999</v>
      </c>
      <c r="G32" s="35">
        <v>0.25568181818181812</v>
      </c>
      <c r="H32" s="35">
        <v>0.2496818181818182</v>
      </c>
      <c r="I32" s="35">
        <v>0.26263636363636361</v>
      </c>
      <c r="J32" s="35">
        <v>0.28086956521739131</v>
      </c>
      <c r="K32" s="35">
        <v>0.27568181818181825</v>
      </c>
      <c r="L32" s="35">
        <v>0.27572727272727265</v>
      </c>
      <c r="M32" s="35">
        <v>0.25700020869565215</v>
      </c>
      <c r="N32" s="35">
        <v>0.26060326250000004</v>
      </c>
      <c r="O32" s="35">
        <v>0.25817708799999994</v>
      </c>
      <c r="P32" s="35">
        <v>0.25323767826086957</v>
      </c>
      <c r="Q32" s="35">
        <v>0.24731611666666667</v>
      </c>
      <c r="R32" s="35">
        <v>0.24347870400000002</v>
      </c>
      <c r="S32" s="35">
        <v>0.24700403999999998</v>
      </c>
      <c r="T32" s="35">
        <v>0.25094522759999999</v>
      </c>
      <c r="U32" s="36">
        <v>0.26714345375000004</v>
      </c>
    </row>
    <row r="34" spans="1:4" ht="13.2" customHeight="1" x14ac:dyDescent="0.25">
      <c r="A34" s="431" t="s">
        <v>624</v>
      </c>
      <c r="B34" s="431"/>
      <c r="C34" s="431"/>
      <c r="D34" s="431"/>
    </row>
  </sheetData>
  <sortState xmlns:xlrd2="http://schemas.microsoft.com/office/spreadsheetml/2017/richdata2" ref="A5:U31">
    <sortCondition ref="B5:B31"/>
  </sortState>
  <mergeCells count="2">
    <mergeCell ref="A4:B4"/>
    <mergeCell ref="A34:D3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A9EE2-242C-404A-A368-70AF3D64E923}">
  <dimension ref="A1:E58"/>
  <sheetViews>
    <sheetView workbookViewId="0"/>
  </sheetViews>
  <sheetFormatPr baseColWidth="10" defaultColWidth="11.44140625" defaultRowHeight="13.2" customHeight="1" x14ac:dyDescent="0.25"/>
  <cols>
    <col min="1" max="1" width="33.109375" style="6" customWidth="1"/>
    <col min="2" max="2" width="9.6640625" style="6" customWidth="1"/>
    <col min="3" max="3" width="12.33203125" style="6" bestFit="1" customWidth="1"/>
    <col min="4" max="5" width="18.88671875" style="6" customWidth="1"/>
    <col min="6" max="16384" width="11.44140625" style="6"/>
  </cols>
  <sheetData>
    <row r="1" spans="1:5" ht="13.2" customHeight="1" x14ac:dyDescent="0.25">
      <c r="A1" s="8" t="s">
        <v>538</v>
      </c>
      <c r="B1" s="8"/>
    </row>
    <row r="2" spans="1:5" ht="13.2" customHeight="1" x14ac:dyDescent="0.25">
      <c r="A2" s="6" t="s">
        <v>581</v>
      </c>
    </row>
    <row r="4" spans="1:5" ht="39.6" customHeight="1" x14ac:dyDescent="0.25">
      <c r="A4" s="14"/>
      <c r="B4" s="14"/>
      <c r="C4" s="46"/>
      <c r="D4" s="154" t="s">
        <v>240</v>
      </c>
      <c r="E4" s="69" t="s">
        <v>241</v>
      </c>
    </row>
    <row r="5" spans="1:5" ht="13.2" customHeight="1" x14ac:dyDescent="0.25">
      <c r="A5" s="435" t="s">
        <v>88</v>
      </c>
      <c r="B5" s="434" t="s">
        <v>89</v>
      </c>
      <c r="C5" s="45" t="s">
        <v>204</v>
      </c>
      <c r="D5" s="38">
        <v>0.14871809999999999</v>
      </c>
      <c r="E5" s="155" t="s">
        <v>142</v>
      </c>
    </row>
    <row r="6" spans="1:5" ht="13.2" customHeight="1" x14ac:dyDescent="0.25">
      <c r="A6" s="432"/>
      <c r="B6" s="433"/>
      <c r="C6" s="44" t="s">
        <v>242</v>
      </c>
      <c r="D6" s="32">
        <v>0.24740089999999998</v>
      </c>
      <c r="E6" s="91" t="s">
        <v>142</v>
      </c>
    </row>
    <row r="7" spans="1:5" ht="13.2" customHeight="1" x14ac:dyDescent="0.25">
      <c r="A7" s="432" t="s">
        <v>55</v>
      </c>
      <c r="B7" s="433" t="s">
        <v>56</v>
      </c>
      <c r="C7" s="44" t="s">
        <v>204</v>
      </c>
      <c r="D7" s="32">
        <v>0.10761939999999999</v>
      </c>
      <c r="E7" s="91" t="s">
        <v>142</v>
      </c>
    </row>
    <row r="8" spans="1:5" ht="13.2" customHeight="1" x14ac:dyDescent="0.25">
      <c r="A8" s="432"/>
      <c r="B8" s="433"/>
      <c r="C8" s="44" t="s">
        <v>242</v>
      </c>
      <c r="D8" s="32">
        <v>0.1553233</v>
      </c>
      <c r="E8" s="91" t="s">
        <v>142</v>
      </c>
    </row>
    <row r="9" spans="1:5" ht="13.2" customHeight="1" x14ac:dyDescent="0.25">
      <c r="A9" s="432" t="s">
        <v>113</v>
      </c>
      <c r="B9" s="432" t="s">
        <v>114</v>
      </c>
      <c r="C9" s="44" t="s">
        <v>204</v>
      </c>
      <c r="D9" s="32">
        <v>7.4608689999999991E-2</v>
      </c>
      <c r="E9" s="33">
        <v>7.3539190000000004E-2</v>
      </c>
    </row>
    <row r="10" spans="1:5" ht="13.2" customHeight="1" x14ac:dyDescent="0.25">
      <c r="A10" s="432"/>
      <c r="B10" s="432"/>
      <c r="C10" s="44" t="s">
        <v>242</v>
      </c>
      <c r="D10" s="32">
        <v>0.1443817</v>
      </c>
      <c r="E10" s="33">
        <v>0.1434397</v>
      </c>
    </row>
    <row r="11" spans="1:5" ht="13.2" customHeight="1" x14ac:dyDescent="0.25">
      <c r="A11" s="432" t="s">
        <v>86</v>
      </c>
      <c r="B11" s="433" t="s">
        <v>87</v>
      </c>
      <c r="C11" s="44" t="s">
        <v>204</v>
      </c>
      <c r="D11" s="32">
        <v>7.4562219999999998E-2</v>
      </c>
      <c r="E11" s="33">
        <v>4.7009480000000006E-2</v>
      </c>
    </row>
    <row r="12" spans="1:5" ht="13.2" customHeight="1" x14ac:dyDescent="0.25">
      <c r="A12" s="432"/>
      <c r="B12" s="433"/>
      <c r="C12" s="44" t="s">
        <v>242</v>
      </c>
      <c r="D12" s="32">
        <v>0.23879259999999999</v>
      </c>
      <c r="E12" s="33">
        <v>0.20468589999999998</v>
      </c>
    </row>
    <row r="13" spans="1:5" ht="13.2" customHeight="1" x14ac:dyDescent="0.25">
      <c r="A13" s="432" t="s">
        <v>80</v>
      </c>
      <c r="B13" s="432" t="s">
        <v>81</v>
      </c>
      <c r="C13" s="44" t="s">
        <v>204</v>
      </c>
      <c r="D13" s="32">
        <v>7.0131650000000004E-2</v>
      </c>
      <c r="E13" s="33">
        <v>7.0131650000000004E-2</v>
      </c>
    </row>
    <row r="14" spans="1:5" ht="13.2" customHeight="1" x14ac:dyDescent="0.25">
      <c r="A14" s="432"/>
      <c r="B14" s="432"/>
      <c r="C14" s="44" t="s">
        <v>242</v>
      </c>
      <c r="D14" s="32">
        <v>0.18148720000000002</v>
      </c>
      <c r="E14" s="33">
        <v>0.18148720000000002</v>
      </c>
    </row>
    <row r="15" spans="1:5" ht="13.2" customHeight="1" x14ac:dyDescent="0.25">
      <c r="A15" s="432" t="s">
        <v>109</v>
      </c>
      <c r="B15" s="433" t="s">
        <v>110</v>
      </c>
      <c r="C15" s="44" t="s">
        <v>204</v>
      </c>
      <c r="D15" s="32">
        <v>4.6231910000000001E-2</v>
      </c>
      <c r="E15" s="33">
        <v>4.5342440000000005E-2</v>
      </c>
    </row>
    <row r="16" spans="1:5" ht="13.2" customHeight="1" x14ac:dyDescent="0.25">
      <c r="A16" s="432"/>
      <c r="B16" s="433"/>
      <c r="C16" s="44" t="s">
        <v>242</v>
      </c>
      <c r="D16" s="32">
        <v>0.36445189999999994</v>
      </c>
      <c r="E16" s="33">
        <v>0.24051259999999999</v>
      </c>
    </row>
    <row r="17" spans="1:5" ht="13.2" customHeight="1" x14ac:dyDescent="0.25">
      <c r="A17" s="432" t="s">
        <v>51</v>
      </c>
      <c r="B17" s="433" t="s">
        <v>52</v>
      </c>
      <c r="C17" s="44" t="s">
        <v>204</v>
      </c>
      <c r="D17" s="32">
        <v>4.1349369999999996E-2</v>
      </c>
      <c r="E17" s="33">
        <v>3.6226090000000002E-2</v>
      </c>
    </row>
    <row r="18" spans="1:5" ht="13.2" customHeight="1" x14ac:dyDescent="0.25">
      <c r="A18" s="432"/>
      <c r="B18" s="433"/>
      <c r="C18" s="44" t="s">
        <v>242</v>
      </c>
      <c r="D18" s="32">
        <v>0.10116199999999999</v>
      </c>
      <c r="E18" s="33">
        <v>9.7060189999999991E-2</v>
      </c>
    </row>
    <row r="19" spans="1:5" ht="13.2" customHeight="1" x14ac:dyDescent="0.25">
      <c r="A19" s="432" t="s">
        <v>156</v>
      </c>
      <c r="B19" s="432" t="s">
        <v>157</v>
      </c>
      <c r="C19" s="44" t="s">
        <v>204</v>
      </c>
      <c r="D19" s="32">
        <v>2.982259E-2</v>
      </c>
      <c r="E19" s="33">
        <v>2.5171060000000002E-2</v>
      </c>
    </row>
    <row r="20" spans="1:5" ht="13.2" customHeight="1" x14ac:dyDescent="0.25">
      <c r="A20" s="432"/>
      <c r="B20" s="432"/>
      <c r="C20" s="44" t="s">
        <v>242</v>
      </c>
      <c r="D20" s="32">
        <v>0.12900110000000001</v>
      </c>
      <c r="E20" s="33">
        <v>0.1091178</v>
      </c>
    </row>
    <row r="21" spans="1:5" ht="13.2" customHeight="1" x14ac:dyDescent="0.25">
      <c r="A21" s="432" t="s">
        <v>59</v>
      </c>
      <c r="B21" s="432" t="s">
        <v>60</v>
      </c>
      <c r="C21" s="44" t="s">
        <v>204</v>
      </c>
      <c r="D21" s="32">
        <v>5.5230440000000004E-3</v>
      </c>
      <c r="E21" s="33">
        <v>3.7701200000000001E-3</v>
      </c>
    </row>
    <row r="22" spans="1:5" ht="13.2" customHeight="1" x14ac:dyDescent="0.25">
      <c r="A22" s="432"/>
      <c r="B22" s="432"/>
      <c r="C22" s="44" t="s">
        <v>242</v>
      </c>
      <c r="D22" s="32">
        <v>4.2895990000000002E-2</v>
      </c>
      <c r="E22" s="33">
        <v>4.0546840000000001E-2</v>
      </c>
    </row>
    <row r="23" spans="1:5" ht="13.2" customHeight="1" x14ac:dyDescent="0.25">
      <c r="A23" s="432" t="s">
        <v>258</v>
      </c>
      <c r="B23" s="432" t="s">
        <v>253</v>
      </c>
      <c r="C23" s="44" t="s">
        <v>204</v>
      </c>
      <c r="D23" s="31">
        <v>5.0442470000000003E-2</v>
      </c>
      <c r="E23" s="32">
        <v>5.0442470000000003E-2</v>
      </c>
    </row>
    <row r="24" spans="1:5" ht="13.2" customHeight="1" x14ac:dyDescent="0.25">
      <c r="A24" s="432"/>
      <c r="B24" s="432"/>
      <c r="C24" s="44" t="s">
        <v>242</v>
      </c>
      <c r="D24" s="31">
        <v>0.1153672</v>
      </c>
      <c r="E24" s="33">
        <v>0.1153672</v>
      </c>
    </row>
    <row r="25" spans="1:5" ht="13.2" customHeight="1" x14ac:dyDescent="0.25">
      <c r="A25" s="432" t="s">
        <v>74</v>
      </c>
      <c r="B25" s="432" t="s">
        <v>75</v>
      </c>
      <c r="C25" s="44" t="s">
        <v>204</v>
      </c>
      <c r="D25" s="31">
        <v>3.2325529999999998E-2</v>
      </c>
      <c r="E25" s="33">
        <v>3.2325529999999998E-2</v>
      </c>
    </row>
    <row r="26" spans="1:5" ht="13.2" customHeight="1" x14ac:dyDescent="0.25">
      <c r="A26" s="432"/>
      <c r="B26" s="433"/>
      <c r="C26" s="44" t="s">
        <v>242</v>
      </c>
      <c r="D26" s="31">
        <v>0.1609768</v>
      </c>
      <c r="E26" s="33">
        <v>0.1609768</v>
      </c>
    </row>
    <row r="27" spans="1:5" ht="13.2" customHeight="1" x14ac:dyDescent="0.25">
      <c r="A27" s="432" t="s">
        <v>61</v>
      </c>
      <c r="B27" s="432" t="s">
        <v>62</v>
      </c>
      <c r="C27" s="44" t="s">
        <v>204</v>
      </c>
      <c r="D27" s="31">
        <v>8.570781999999999E-2</v>
      </c>
      <c r="E27" s="33">
        <v>6.1654280000000006E-2</v>
      </c>
    </row>
    <row r="28" spans="1:5" ht="13.2" customHeight="1" x14ac:dyDescent="0.25">
      <c r="A28" s="432"/>
      <c r="B28" s="432"/>
      <c r="C28" s="44" t="s">
        <v>242</v>
      </c>
      <c r="D28" s="31">
        <v>0.25477879999999997</v>
      </c>
      <c r="E28" s="33">
        <v>0.2308412</v>
      </c>
    </row>
    <row r="29" spans="1:5" ht="13.2" customHeight="1" x14ac:dyDescent="0.25">
      <c r="A29" s="432" t="s">
        <v>105</v>
      </c>
      <c r="B29" s="432" t="s">
        <v>106</v>
      </c>
      <c r="C29" s="44" t="s">
        <v>204</v>
      </c>
      <c r="D29" s="31">
        <v>7.2370669999999998E-2</v>
      </c>
      <c r="E29" s="91" t="s">
        <v>142</v>
      </c>
    </row>
    <row r="30" spans="1:5" ht="13.2" customHeight="1" x14ac:dyDescent="0.25">
      <c r="A30" s="432"/>
      <c r="B30" s="432"/>
      <c r="C30" s="44" t="s">
        <v>242</v>
      </c>
      <c r="D30" s="31">
        <v>0.13295859999999998</v>
      </c>
      <c r="E30" s="33">
        <v>0.13295859999999998</v>
      </c>
    </row>
    <row r="31" spans="1:5" ht="13.2" customHeight="1" x14ac:dyDescent="0.25">
      <c r="A31" s="432" t="s">
        <v>107</v>
      </c>
      <c r="B31" s="433" t="s">
        <v>108</v>
      </c>
      <c r="C31" s="44" t="s">
        <v>204</v>
      </c>
      <c r="D31" s="31">
        <v>0.11230309999999999</v>
      </c>
      <c r="E31" s="33">
        <v>0.11230309999999999</v>
      </c>
    </row>
    <row r="32" spans="1:5" ht="13.2" customHeight="1" x14ac:dyDescent="0.25">
      <c r="A32" s="432"/>
      <c r="B32" s="433"/>
      <c r="C32" s="44" t="s">
        <v>242</v>
      </c>
      <c r="D32" s="31">
        <v>0.2575789</v>
      </c>
      <c r="E32" s="33">
        <v>5.0011319999999998E-2</v>
      </c>
    </row>
    <row r="33" spans="1:5" ht="13.2" customHeight="1" x14ac:dyDescent="0.25">
      <c r="A33" s="432" t="s">
        <v>94</v>
      </c>
      <c r="B33" s="433" t="s">
        <v>95</v>
      </c>
      <c r="C33" s="44" t="s">
        <v>204</v>
      </c>
      <c r="D33" s="31">
        <v>5.5112759999999997E-2</v>
      </c>
      <c r="E33" s="91" t="s">
        <v>142</v>
      </c>
    </row>
    <row r="34" spans="1:5" ht="13.2" customHeight="1" x14ac:dyDescent="0.25">
      <c r="A34" s="432"/>
      <c r="B34" s="433"/>
      <c r="C34" s="44" t="s">
        <v>242</v>
      </c>
      <c r="D34" s="31">
        <v>0.33269779999999999</v>
      </c>
      <c r="E34" s="91" t="s">
        <v>142</v>
      </c>
    </row>
    <row r="35" spans="1:5" ht="13.2" customHeight="1" x14ac:dyDescent="0.25">
      <c r="A35" s="432" t="s">
        <v>78</v>
      </c>
      <c r="B35" s="432" t="s">
        <v>79</v>
      </c>
      <c r="C35" s="44" t="s">
        <v>204</v>
      </c>
      <c r="D35" s="31">
        <v>4.4770329999999997E-2</v>
      </c>
      <c r="E35" s="33">
        <v>4.2810620000000001E-2</v>
      </c>
    </row>
    <row r="36" spans="1:5" ht="13.2" customHeight="1" x14ac:dyDescent="0.25">
      <c r="A36" s="432"/>
      <c r="B36" s="432"/>
      <c r="C36" s="44" t="s">
        <v>242</v>
      </c>
      <c r="D36" s="31">
        <v>0.26955400000000002</v>
      </c>
      <c r="E36" s="33">
        <v>0.2680746</v>
      </c>
    </row>
    <row r="37" spans="1:5" ht="13.2" customHeight="1" x14ac:dyDescent="0.25">
      <c r="A37" s="432" t="s">
        <v>259</v>
      </c>
      <c r="B37" s="433" t="s">
        <v>255</v>
      </c>
      <c r="C37" s="41" t="s">
        <v>204</v>
      </c>
      <c r="D37" s="31">
        <v>2.6712630000000001E-2</v>
      </c>
      <c r="E37" s="33">
        <v>2.6629090000000001E-2</v>
      </c>
    </row>
    <row r="38" spans="1:5" ht="13.2" customHeight="1" x14ac:dyDescent="0.25">
      <c r="A38" s="432"/>
      <c r="B38" s="433"/>
      <c r="C38" s="41" t="s">
        <v>242</v>
      </c>
      <c r="D38" s="31">
        <v>5.2516720000000003E-2</v>
      </c>
      <c r="E38" s="33">
        <v>4.2353660000000001E-2</v>
      </c>
    </row>
    <row r="39" spans="1:5" ht="13.2" customHeight="1" x14ac:dyDescent="0.25">
      <c r="A39" s="432" t="s">
        <v>64</v>
      </c>
      <c r="B39" s="433" t="s">
        <v>65</v>
      </c>
      <c r="C39" s="41" t="s">
        <v>204</v>
      </c>
      <c r="D39" s="31">
        <v>0.13080999999999998</v>
      </c>
      <c r="E39" s="91" t="s">
        <v>142</v>
      </c>
    </row>
    <row r="40" spans="1:5" ht="13.2" customHeight="1" x14ac:dyDescent="0.25">
      <c r="A40" s="432"/>
      <c r="B40" s="433"/>
      <c r="C40" s="41" t="s">
        <v>242</v>
      </c>
      <c r="D40" s="31">
        <v>0.28143080000000004</v>
      </c>
      <c r="E40" s="91" t="s">
        <v>142</v>
      </c>
    </row>
    <row r="41" spans="1:5" ht="13.2" customHeight="1" x14ac:dyDescent="0.25">
      <c r="A41" s="432" t="s">
        <v>69</v>
      </c>
      <c r="B41" s="433" t="s">
        <v>70</v>
      </c>
      <c r="C41" s="41" t="s">
        <v>204</v>
      </c>
      <c r="D41" s="32">
        <v>0.1062871</v>
      </c>
      <c r="E41" s="33">
        <v>0.10502660000000001</v>
      </c>
    </row>
    <row r="42" spans="1:5" ht="13.2" customHeight="1" x14ac:dyDescent="0.25">
      <c r="A42" s="432"/>
      <c r="B42" s="433"/>
      <c r="C42" s="41" t="s">
        <v>242</v>
      </c>
      <c r="D42" s="32">
        <v>0.18047470000000002</v>
      </c>
      <c r="E42" s="33">
        <v>0.10336679999999999</v>
      </c>
    </row>
    <row r="43" spans="1:5" ht="13.2" customHeight="1" x14ac:dyDescent="0.25">
      <c r="A43" s="432" t="s">
        <v>84</v>
      </c>
      <c r="B43" s="433" t="s">
        <v>85</v>
      </c>
      <c r="C43" s="41" t="s">
        <v>204</v>
      </c>
      <c r="D43" s="31">
        <v>0.11871930000000001</v>
      </c>
      <c r="E43" s="33">
        <v>0.11871930000000001</v>
      </c>
    </row>
    <row r="44" spans="1:5" ht="13.2" customHeight="1" x14ac:dyDescent="0.25">
      <c r="A44" s="432"/>
      <c r="B44" s="433"/>
      <c r="C44" s="41" t="s">
        <v>242</v>
      </c>
      <c r="D44" s="31">
        <v>0.30783749999999999</v>
      </c>
      <c r="E44" s="33">
        <v>0.30783749999999999</v>
      </c>
    </row>
    <row r="45" spans="1:5" ht="13.2" customHeight="1" x14ac:dyDescent="0.25">
      <c r="A45" s="432" t="s">
        <v>92</v>
      </c>
      <c r="B45" s="433" t="s">
        <v>93</v>
      </c>
      <c r="C45" s="44" t="s">
        <v>204</v>
      </c>
      <c r="D45" s="31">
        <v>0.1225301</v>
      </c>
      <c r="E45" s="33">
        <v>0.1225301</v>
      </c>
    </row>
    <row r="46" spans="1:5" ht="13.2" customHeight="1" x14ac:dyDescent="0.25">
      <c r="A46" s="432"/>
      <c r="B46" s="433"/>
      <c r="C46" s="44" t="s">
        <v>242</v>
      </c>
      <c r="D46" s="31">
        <v>0.32469389999999998</v>
      </c>
      <c r="E46" s="33">
        <v>0.30228729999999998</v>
      </c>
    </row>
    <row r="47" spans="1:5" ht="13.2" customHeight="1" x14ac:dyDescent="0.25">
      <c r="A47" s="432" t="s">
        <v>159</v>
      </c>
      <c r="B47" s="433" t="s">
        <v>160</v>
      </c>
      <c r="C47" s="44" t="s">
        <v>204</v>
      </c>
      <c r="D47" s="31">
        <v>1.4784729999999999E-3</v>
      </c>
      <c r="E47" s="33">
        <v>1.4784729999999999E-3</v>
      </c>
    </row>
    <row r="48" spans="1:5" ht="13.2" customHeight="1" x14ac:dyDescent="0.25">
      <c r="A48" s="432"/>
      <c r="B48" s="433"/>
      <c r="C48" s="44" t="s">
        <v>242</v>
      </c>
      <c r="D48" s="31">
        <v>0.11463229999999999</v>
      </c>
      <c r="E48" s="33">
        <v>0.1129574</v>
      </c>
    </row>
    <row r="49" spans="1:5" ht="13.2" customHeight="1" x14ac:dyDescent="0.25">
      <c r="A49" s="432" t="s">
        <v>435</v>
      </c>
      <c r="B49" s="432" t="s">
        <v>605</v>
      </c>
      <c r="C49" s="44" t="s">
        <v>204</v>
      </c>
      <c r="D49" s="31">
        <v>3.2070639999999997E-2</v>
      </c>
      <c r="E49" s="33">
        <v>3.2070639999999997E-2</v>
      </c>
    </row>
    <row r="50" spans="1:5" ht="13.2" customHeight="1" x14ac:dyDescent="0.25">
      <c r="A50" s="432"/>
      <c r="B50" s="432"/>
      <c r="C50" s="44" t="s">
        <v>242</v>
      </c>
      <c r="D50" s="31">
        <v>0.37500929999999999</v>
      </c>
      <c r="E50" s="33">
        <v>0.37500929999999999</v>
      </c>
    </row>
    <row r="51" spans="1:5" ht="13.2" customHeight="1" x14ac:dyDescent="0.25">
      <c r="A51" s="432" t="s">
        <v>439</v>
      </c>
      <c r="B51" s="433" t="s">
        <v>440</v>
      </c>
      <c r="C51" s="44" t="s">
        <v>204</v>
      </c>
      <c r="D51" s="31">
        <v>4.5599519999999998E-2</v>
      </c>
      <c r="E51" s="33">
        <v>4.5599519999999998E-2</v>
      </c>
    </row>
    <row r="52" spans="1:5" ht="13.2" customHeight="1" x14ac:dyDescent="0.25">
      <c r="A52" s="432"/>
      <c r="B52" s="433"/>
      <c r="C52" s="44" t="s">
        <v>242</v>
      </c>
      <c r="D52" s="31">
        <v>0.26781939999999999</v>
      </c>
      <c r="E52" s="33">
        <v>0.24044209999999999</v>
      </c>
    </row>
    <row r="53" spans="1:5" ht="13.2" customHeight="1" x14ac:dyDescent="0.25">
      <c r="A53" s="432" t="s">
        <v>441</v>
      </c>
      <c r="B53" s="433" t="s">
        <v>442</v>
      </c>
      <c r="C53" s="44" t="s">
        <v>204</v>
      </c>
      <c r="D53" s="31">
        <v>4.1046759999999998E-3</v>
      </c>
      <c r="E53" s="33">
        <v>4.1046759999999998E-3</v>
      </c>
    </row>
    <row r="54" spans="1:5" ht="13.2" customHeight="1" x14ac:dyDescent="0.25">
      <c r="A54" s="436"/>
      <c r="B54" s="439"/>
      <c r="C54" s="47" t="s">
        <v>242</v>
      </c>
      <c r="D54" s="34">
        <v>6.3473590000000003E-3</v>
      </c>
      <c r="E54" s="36">
        <v>6.3473590000000003E-3</v>
      </c>
    </row>
    <row r="55" spans="1:5" ht="13.2" customHeight="1" x14ac:dyDescent="0.25">
      <c r="A55" s="437" t="s">
        <v>610</v>
      </c>
      <c r="B55" s="434" t="s">
        <v>432</v>
      </c>
      <c r="C55" s="45" t="s">
        <v>204</v>
      </c>
      <c r="D55" s="38">
        <v>6.5596483720000001E-2</v>
      </c>
      <c r="E55" s="39">
        <v>5.2844221450000006E-2</v>
      </c>
    </row>
    <row r="56" spans="1:5" ht="13.2" customHeight="1" x14ac:dyDescent="0.25">
      <c r="A56" s="438"/>
      <c r="B56" s="439"/>
      <c r="C56" s="47" t="s">
        <v>242</v>
      </c>
      <c r="D56" s="35">
        <v>0.20158283075999997</v>
      </c>
      <c r="E56" s="36">
        <v>0.16503244614285717</v>
      </c>
    </row>
    <row r="58" spans="1:5" ht="13.2" customHeight="1" x14ac:dyDescent="0.25">
      <c r="A58" s="420" t="s">
        <v>611</v>
      </c>
      <c r="B58" s="420"/>
      <c r="C58" s="420"/>
      <c r="D58" s="420"/>
      <c r="E58" s="21"/>
    </row>
  </sheetData>
  <mergeCells count="53">
    <mergeCell ref="A45:A46"/>
    <mergeCell ref="A53:A54"/>
    <mergeCell ref="A58:D58"/>
    <mergeCell ref="A47:A48"/>
    <mergeCell ref="A49:A50"/>
    <mergeCell ref="A51:A52"/>
    <mergeCell ref="A55:A56"/>
    <mergeCell ref="B55:B56"/>
    <mergeCell ref="B45:B46"/>
    <mergeCell ref="B47:B48"/>
    <mergeCell ref="B49:B50"/>
    <mergeCell ref="B51:B52"/>
    <mergeCell ref="B53:B54"/>
    <mergeCell ref="A35:A36"/>
    <mergeCell ref="A37:A38"/>
    <mergeCell ref="A39:A40"/>
    <mergeCell ref="A41:A42"/>
    <mergeCell ref="A43:A44"/>
    <mergeCell ref="A25:A26"/>
    <mergeCell ref="A27:A28"/>
    <mergeCell ref="A29:A30"/>
    <mergeCell ref="A31:A32"/>
    <mergeCell ref="A33:A34"/>
    <mergeCell ref="A21:A22"/>
    <mergeCell ref="A15:A16"/>
    <mergeCell ref="A17:A18"/>
    <mergeCell ref="A19:A20"/>
    <mergeCell ref="A23:A24"/>
    <mergeCell ref="A5:A6"/>
    <mergeCell ref="A7:A8"/>
    <mergeCell ref="A11:A12"/>
    <mergeCell ref="A13:A14"/>
    <mergeCell ref="A9:A10"/>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ACE4-0B87-4E17-AAFE-C28BA5CA46C5}">
  <dimension ref="A1:J29"/>
  <sheetViews>
    <sheetView zoomScaleNormal="100" workbookViewId="0"/>
  </sheetViews>
  <sheetFormatPr baseColWidth="10" defaultColWidth="11.44140625" defaultRowHeight="13.2" customHeight="1" x14ac:dyDescent="0.25"/>
  <cols>
    <col min="1" max="1" width="11.44140625" style="159"/>
    <col min="2" max="10" width="11.44140625" style="127"/>
    <col min="11" max="16384" width="11.44140625" style="159"/>
  </cols>
  <sheetData>
    <row r="1" spans="1:10" ht="13.2" customHeight="1" x14ac:dyDescent="0.25">
      <c r="A1" s="211" t="s">
        <v>647</v>
      </c>
    </row>
    <row r="2" spans="1:10" ht="13.2" customHeight="1" x14ac:dyDescent="0.25">
      <c r="A2" s="159" t="s">
        <v>243</v>
      </c>
    </row>
    <row r="4" spans="1:10" ht="13.2" customHeight="1" x14ac:dyDescent="0.25">
      <c r="A4" s="212"/>
      <c r="B4" s="213" t="s">
        <v>120</v>
      </c>
      <c r="C4" s="214" t="s">
        <v>389</v>
      </c>
      <c r="D4" s="214" t="s">
        <v>121</v>
      </c>
      <c r="E4" s="214" t="s">
        <v>122</v>
      </c>
      <c r="F4" s="214" t="s">
        <v>149</v>
      </c>
      <c r="G4" s="214" t="s">
        <v>124</v>
      </c>
      <c r="H4" s="214" t="s">
        <v>244</v>
      </c>
      <c r="I4" s="214" t="s">
        <v>245</v>
      </c>
      <c r="J4" s="215" t="s">
        <v>119</v>
      </c>
    </row>
    <row r="5" spans="1:10" ht="13.2" customHeight="1" x14ac:dyDescent="0.25">
      <c r="A5" s="216">
        <v>2000</v>
      </c>
      <c r="B5" s="22">
        <v>96.042059399705053</v>
      </c>
      <c r="C5" s="22">
        <v>96.349652360524445</v>
      </c>
      <c r="D5" s="22">
        <v>87.561860895090931</v>
      </c>
      <c r="E5" s="22">
        <v>74.255304630560673</v>
      </c>
      <c r="F5" s="22">
        <v>90.16816654391954</v>
      </c>
      <c r="G5" s="22">
        <v>78.515045208807067</v>
      </c>
      <c r="H5" s="22">
        <v>61.674169173723079</v>
      </c>
      <c r="I5" s="22">
        <v>91.926141175605622</v>
      </c>
      <c r="J5" s="23">
        <v>80.40020352667679</v>
      </c>
    </row>
    <row r="6" spans="1:10" ht="13.2" customHeight="1" x14ac:dyDescent="0.25">
      <c r="A6" s="217">
        <v>2001</v>
      </c>
      <c r="B6" s="22">
        <v>94.899494569955095</v>
      </c>
      <c r="C6" s="22">
        <v>95.444534404856469</v>
      </c>
      <c r="D6" s="22">
        <v>88.091397967241008</v>
      </c>
      <c r="E6" s="22">
        <v>78.354905235994892</v>
      </c>
      <c r="F6" s="22">
        <v>87.08907265554744</v>
      </c>
      <c r="G6" s="22">
        <v>81.597235503237883</v>
      </c>
      <c r="H6" s="22">
        <v>64.227006317532613</v>
      </c>
      <c r="I6" s="22">
        <v>91.724683050306353</v>
      </c>
      <c r="J6" s="23">
        <v>81.640784917681614</v>
      </c>
    </row>
    <row r="7" spans="1:10" ht="13.2" customHeight="1" x14ac:dyDescent="0.25">
      <c r="A7" s="217">
        <v>2002</v>
      </c>
      <c r="B7" s="22">
        <v>95.073352731892498</v>
      </c>
      <c r="C7" s="22">
        <v>96.838665755006815</v>
      </c>
      <c r="D7" s="22">
        <v>88.411847078212872</v>
      </c>
      <c r="E7" s="22">
        <v>77.400025322239259</v>
      </c>
      <c r="F7" s="22">
        <v>86.191684091014665</v>
      </c>
      <c r="G7" s="22">
        <v>81.810970885771809</v>
      </c>
      <c r="H7" s="22">
        <v>66.812240680159945</v>
      </c>
      <c r="I7" s="22">
        <v>93.451596537946543</v>
      </c>
      <c r="J7" s="23">
        <v>82.672002167815549</v>
      </c>
    </row>
    <row r="8" spans="1:10" ht="13.2" customHeight="1" x14ac:dyDescent="0.25">
      <c r="A8" s="217">
        <v>2003</v>
      </c>
      <c r="B8" s="22">
        <v>95.668887708264236</v>
      </c>
      <c r="C8" s="22">
        <v>98.710208068167475</v>
      </c>
      <c r="D8" s="22">
        <v>92.23085490013176</v>
      </c>
      <c r="E8" s="22">
        <v>79.809946658163966</v>
      </c>
      <c r="F8" s="22">
        <v>89.713136570758095</v>
      </c>
      <c r="G8" s="22">
        <v>84.180664791466171</v>
      </c>
      <c r="H8" s="22">
        <v>66.145757740723639</v>
      </c>
      <c r="I8" s="22">
        <v>95.02660774971163</v>
      </c>
      <c r="J8" s="23">
        <v>83.834172364761145</v>
      </c>
    </row>
    <row r="9" spans="1:10" ht="13.2" customHeight="1" x14ac:dyDescent="0.25">
      <c r="A9" s="217">
        <v>2004</v>
      </c>
      <c r="B9" s="22">
        <v>91.868292781266021</v>
      </c>
      <c r="C9" s="22">
        <v>96.138049757988767</v>
      </c>
      <c r="D9" s="22">
        <v>93.578150279112876</v>
      </c>
      <c r="E9" s="22">
        <v>79.366865067451243</v>
      </c>
      <c r="F9" s="22">
        <v>86.890529297037034</v>
      </c>
      <c r="G9" s="22">
        <v>84.17177876352639</v>
      </c>
      <c r="H9" s="22">
        <v>75.151808171353778</v>
      </c>
      <c r="I9" s="22">
        <v>96.096872944573008</v>
      </c>
      <c r="J9" s="23">
        <v>85.416193927224597</v>
      </c>
    </row>
    <row r="10" spans="1:10" ht="13.2" customHeight="1" x14ac:dyDescent="0.25">
      <c r="A10" s="217">
        <v>2005</v>
      </c>
      <c r="B10" s="22">
        <v>92.18510827963128</v>
      </c>
      <c r="C10" s="22">
        <v>94.69728136251797</v>
      </c>
      <c r="D10" s="22">
        <v>93.518779956078006</v>
      </c>
      <c r="E10" s="22">
        <v>81.169756579435827</v>
      </c>
      <c r="F10" s="22">
        <v>87.503652226842419</v>
      </c>
      <c r="G10" s="22">
        <v>87.240546022056748</v>
      </c>
      <c r="H10" s="22">
        <v>80.380308689933344</v>
      </c>
      <c r="I10" s="22">
        <v>97.506361704416008</v>
      </c>
      <c r="J10" s="23">
        <v>87.573715034478042</v>
      </c>
    </row>
    <row r="11" spans="1:10" ht="13.2" customHeight="1" x14ac:dyDescent="0.25">
      <c r="A11" s="217">
        <v>2006</v>
      </c>
      <c r="B11" s="22">
        <v>93.3228851413661</v>
      </c>
      <c r="C11" s="22">
        <v>95.510748192058685</v>
      </c>
      <c r="D11" s="22">
        <v>93.981758316813085</v>
      </c>
      <c r="E11" s="22">
        <v>84.345965018688034</v>
      </c>
      <c r="F11" s="22">
        <v>89.228114111283872</v>
      </c>
      <c r="G11" s="22">
        <v>89.24395064224521</v>
      </c>
      <c r="H11" s="22">
        <v>82.371561919201966</v>
      </c>
      <c r="I11" s="22">
        <v>100.21948012445905</v>
      </c>
      <c r="J11" s="23">
        <v>89.469698930393818</v>
      </c>
    </row>
    <row r="12" spans="1:10" ht="13.2" customHeight="1" x14ac:dyDescent="0.25">
      <c r="A12" s="217">
        <v>2007</v>
      </c>
      <c r="B12" s="22">
        <v>93.274519986374557</v>
      </c>
      <c r="C12" s="22">
        <v>95.928410351694708</v>
      </c>
      <c r="D12" s="22">
        <v>95.587587816859227</v>
      </c>
      <c r="E12" s="22">
        <v>86.93829706525932</v>
      </c>
      <c r="F12" s="22">
        <v>92.610591596773091</v>
      </c>
      <c r="G12" s="22">
        <v>92.222332308511312</v>
      </c>
      <c r="H12" s="22">
        <v>86.66938343235644</v>
      </c>
      <c r="I12" s="22">
        <v>100.45339628630484</v>
      </c>
      <c r="J12" s="23">
        <v>91.661474259519821</v>
      </c>
    </row>
    <row r="13" spans="1:10" ht="13.2" customHeight="1" x14ac:dyDescent="0.25">
      <c r="A13" s="217">
        <v>2008</v>
      </c>
      <c r="B13" s="22">
        <v>96.508817581840873</v>
      </c>
      <c r="C13" s="22">
        <v>100.05262421616241</v>
      </c>
      <c r="D13" s="22">
        <v>105.56242508550527</v>
      </c>
      <c r="E13" s="22">
        <v>89.827217078555677</v>
      </c>
      <c r="F13" s="22">
        <v>97.935077001854637</v>
      </c>
      <c r="G13" s="22">
        <v>94.179614295066088</v>
      </c>
      <c r="H13" s="22">
        <v>86.774132796477616</v>
      </c>
      <c r="I13" s="22">
        <v>107.08888534241005</v>
      </c>
      <c r="J13" s="23">
        <v>94.438327403646525</v>
      </c>
    </row>
    <row r="14" spans="1:10" ht="13.2" customHeight="1" x14ac:dyDescent="0.25">
      <c r="A14" s="217">
        <v>2009</v>
      </c>
      <c r="B14" s="22">
        <v>99.394251822394537</v>
      </c>
      <c r="C14" s="22">
        <v>102.42640694815977</v>
      </c>
      <c r="D14" s="22">
        <v>108.08472402312765</v>
      </c>
      <c r="E14" s="22">
        <v>92.438760421939065</v>
      </c>
      <c r="F14" s="22">
        <v>102.46368842274909</v>
      </c>
      <c r="G14" s="22">
        <v>97.301601013694537</v>
      </c>
      <c r="H14" s="22">
        <v>90.490384399442064</v>
      </c>
      <c r="I14" s="22">
        <v>105.59413711554406</v>
      </c>
      <c r="J14" s="23">
        <v>97.061664745020124</v>
      </c>
    </row>
    <row r="15" spans="1:10" ht="13.2" customHeight="1" x14ac:dyDescent="0.25">
      <c r="A15" s="217">
        <v>2010</v>
      </c>
      <c r="B15" s="22">
        <v>97.373630361425327</v>
      </c>
      <c r="C15" s="22">
        <v>99.780046899546591</v>
      </c>
      <c r="D15" s="22">
        <v>100.16078854738272</v>
      </c>
      <c r="E15" s="22">
        <v>89.605062024334188</v>
      </c>
      <c r="F15" s="22">
        <v>104.12246721323808</v>
      </c>
      <c r="G15" s="22">
        <v>94.218487955419789</v>
      </c>
      <c r="H15" s="22">
        <v>97.288657358164173</v>
      </c>
      <c r="I15" s="22">
        <v>103.85012868082717</v>
      </c>
      <c r="J15" s="23">
        <v>97.290875532221705</v>
      </c>
    </row>
    <row r="16" spans="1:10" ht="13.2" customHeight="1" x14ac:dyDescent="0.25">
      <c r="A16" s="217">
        <v>2011</v>
      </c>
      <c r="B16" s="22">
        <v>99.925541816274205</v>
      </c>
      <c r="C16" s="22">
        <v>100.77748390283132</v>
      </c>
      <c r="D16" s="22">
        <v>99.371792853503791</v>
      </c>
      <c r="E16" s="22">
        <v>93.878373753615193</v>
      </c>
      <c r="F16" s="22">
        <v>99.857804645517433</v>
      </c>
      <c r="G16" s="22">
        <v>98.436187316761732</v>
      </c>
      <c r="H16" s="22">
        <v>96.839173719044879</v>
      </c>
      <c r="I16" s="22">
        <v>100.83053716407184</v>
      </c>
      <c r="J16" s="23">
        <v>98.314504445832725</v>
      </c>
    </row>
    <row r="17" spans="1:10" ht="13.2" customHeight="1" x14ac:dyDescent="0.25">
      <c r="A17" s="217">
        <v>2012</v>
      </c>
      <c r="B17" s="22">
        <v>100</v>
      </c>
      <c r="C17" s="22">
        <v>100</v>
      </c>
      <c r="D17" s="22">
        <v>100</v>
      </c>
      <c r="E17" s="22">
        <v>100</v>
      </c>
      <c r="F17" s="22">
        <v>100</v>
      </c>
      <c r="G17" s="22">
        <v>100</v>
      </c>
      <c r="H17" s="22">
        <v>100</v>
      </c>
      <c r="I17" s="22">
        <v>100</v>
      </c>
      <c r="J17" s="23">
        <v>100</v>
      </c>
    </row>
    <row r="18" spans="1:10" ht="13.2" customHeight="1" x14ac:dyDescent="0.25">
      <c r="A18" s="217">
        <v>2013</v>
      </c>
      <c r="B18" s="22">
        <v>106.68176035083714</v>
      </c>
      <c r="C18" s="22">
        <v>104.30123445710416</v>
      </c>
      <c r="D18" s="22">
        <v>101.19981110830277</v>
      </c>
      <c r="E18" s="22">
        <v>100.05183253541945</v>
      </c>
      <c r="F18" s="22">
        <v>96.493106004221289</v>
      </c>
      <c r="G18" s="22">
        <v>99.322450790510175</v>
      </c>
      <c r="H18" s="22">
        <v>99.101272004255151</v>
      </c>
      <c r="I18" s="22">
        <v>101.70506447310413</v>
      </c>
      <c r="J18" s="23">
        <v>101.31046423436338</v>
      </c>
    </row>
    <row r="19" spans="1:10" ht="13.2" customHeight="1" x14ac:dyDescent="0.25">
      <c r="A19" s="217">
        <v>2014</v>
      </c>
      <c r="B19" s="22">
        <v>108.39087931159244</v>
      </c>
      <c r="C19" s="22">
        <v>105.26988654684695</v>
      </c>
      <c r="D19" s="22">
        <v>100.88583980328509</v>
      </c>
      <c r="E19" s="22">
        <v>94.356281290596726</v>
      </c>
      <c r="F19" s="22">
        <v>97.619572870161761</v>
      </c>
      <c r="G19" s="22">
        <v>95.031161435968357</v>
      </c>
      <c r="H19" s="22">
        <v>98.91885674322242</v>
      </c>
      <c r="I19" s="22">
        <v>100.63570411592397</v>
      </c>
      <c r="J19" s="23">
        <v>100.2435759948894</v>
      </c>
    </row>
    <row r="20" spans="1:10" ht="13.2" customHeight="1" x14ac:dyDescent="0.25">
      <c r="A20" s="217">
        <v>2015</v>
      </c>
      <c r="B20" s="22">
        <v>111.75575187833056</v>
      </c>
      <c r="C20" s="22">
        <v>105.15772891934085</v>
      </c>
      <c r="D20" s="22">
        <v>97.446292197654358</v>
      </c>
      <c r="E20" s="22">
        <v>96.404401118794596</v>
      </c>
      <c r="F20" s="22">
        <v>94.590205664507906</v>
      </c>
      <c r="G20" s="22">
        <v>95.446997470885776</v>
      </c>
      <c r="H20" s="22">
        <v>103.24313935319481</v>
      </c>
      <c r="I20" s="22">
        <v>100.26105629410793</v>
      </c>
      <c r="J20" s="23">
        <v>102.04871198790725</v>
      </c>
    </row>
    <row r="21" spans="1:10" ht="13.2" customHeight="1" x14ac:dyDescent="0.25">
      <c r="A21" s="217">
        <v>2016</v>
      </c>
      <c r="B21" s="22">
        <v>115.29451698168644</v>
      </c>
      <c r="C21" s="22">
        <v>107.26633913500794</v>
      </c>
      <c r="D21" s="22">
        <v>101.96534394319382</v>
      </c>
      <c r="E21" s="22">
        <v>99.261835026054996</v>
      </c>
      <c r="F21" s="22">
        <v>92.990827601000291</v>
      </c>
      <c r="G21" s="22">
        <v>97.348726102197219</v>
      </c>
      <c r="H21" s="22">
        <v>104.24672255739642</v>
      </c>
      <c r="I21" s="22">
        <v>99.54581141282884</v>
      </c>
      <c r="J21" s="23">
        <v>103.68427271921456</v>
      </c>
    </row>
    <row r="22" spans="1:10" ht="13.2" customHeight="1" x14ac:dyDescent="0.25">
      <c r="A22" s="217">
        <v>2017</v>
      </c>
      <c r="B22" s="22">
        <v>117.83305717628885</v>
      </c>
      <c r="C22" s="22">
        <v>107.73566508703654</v>
      </c>
      <c r="D22" s="22">
        <v>103.59479071696747</v>
      </c>
      <c r="E22" s="22">
        <v>97.907457158808896</v>
      </c>
      <c r="F22" s="22">
        <v>93.031690788915753</v>
      </c>
      <c r="G22" s="22">
        <v>95.674125159167573</v>
      </c>
      <c r="H22" s="22">
        <v>103.60042726556173</v>
      </c>
      <c r="I22" s="22">
        <v>99.310718677132613</v>
      </c>
      <c r="J22" s="23">
        <v>103.51762926531509</v>
      </c>
    </row>
    <row r="23" spans="1:10" ht="13.2" customHeight="1" x14ac:dyDescent="0.25">
      <c r="A23" s="217">
        <v>2018</v>
      </c>
      <c r="B23" s="22">
        <v>121.52713969087461</v>
      </c>
      <c r="C23" s="22">
        <v>107.25562760940315</v>
      </c>
      <c r="D23" s="22">
        <v>94.256870057558274</v>
      </c>
      <c r="E23" s="22">
        <v>98.831537285687091</v>
      </c>
      <c r="F23" s="22">
        <v>93.515607953288296</v>
      </c>
      <c r="G23" s="22">
        <v>95.696065064582925</v>
      </c>
      <c r="H23" s="22">
        <v>108.62422502488853</v>
      </c>
      <c r="I23" s="22">
        <v>101.51865767039561</v>
      </c>
      <c r="J23" s="23">
        <v>105.67724991184772</v>
      </c>
    </row>
    <row r="24" spans="1:10" ht="13.2" customHeight="1" x14ac:dyDescent="0.25">
      <c r="A24" s="217">
        <v>2019</v>
      </c>
      <c r="B24" s="22">
        <v>123.87974472142078</v>
      </c>
      <c r="C24" s="22">
        <v>106.43625117274642</v>
      </c>
      <c r="D24" s="22">
        <v>96.56258373948144</v>
      </c>
      <c r="E24" s="22">
        <v>98.51139478728436</v>
      </c>
      <c r="F24" s="22">
        <v>95.217748463777411</v>
      </c>
      <c r="G24" s="22">
        <v>96.581802683155402</v>
      </c>
      <c r="H24" s="22">
        <v>109.19128309176784</v>
      </c>
      <c r="I24" s="22">
        <v>106.33141743991888</v>
      </c>
      <c r="J24" s="23">
        <v>106.76623823420444</v>
      </c>
    </row>
    <row r="25" spans="1:10" ht="13.2" customHeight="1" x14ac:dyDescent="0.25">
      <c r="A25" s="217">
        <v>2020</v>
      </c>
      <c r="B25" s="22">
        <v>124.30393659142085</v>
      </c>
      <c r="C25" s="22">
        <v>102.95634803643534</v>
      </c>
      <c r="D25" s="22">
        <v>93.740793675357878</v>
      </c>
      <c r="E25" s="22">
        <v>96.788631190080793</v>
      </c>
      <c r="F25" s="22">
        <v>93.191423952087789</v>
      </c>
      <c r="G25" s="22">
        <v>94.833962560911615</v>
      </c>
      <c r="H25" s="22">
        <v>109.29148274571317</v>
      </c>
      <c r="I25" s="22">
        <v>111.54735380358716</v>
      </c>
      <c r="J25" s="23">
        <v>106.34679340249443</v>
      </c>
    </row>
    <row r="26" spans="1:10" ht="13.2" customHeight="1" x14ac:dyDescent="0.25">
      <c r="A26" s="217">
        <v>2021</v>
      </c>
      <c r="B26" s="22">
        <v>129.92704720608265</v>
      </c>
      <c r="C26" s="22">
        <v>104.53394194237585</v>
      </c>
      <c r="D26" s="22">
        <v>96.108530347039618</v>
      </c>
      <c r="E26" s="22">
        <v>101.91195420064258</v>
      </c>
      <c r="F26" s="22">
        <v>95.714068818648784</v>
      </c>
      <c r="G26" s="22">
        <v>97.351341773172024</v>
      </c>
      <c r="H26" s="22">
        <v>116.23779937178413</v>
      </c>
      <c r="I26" s="22">
        <v>106.87591253315361</v>
      </c>
      <c r="J26" s="23">
        <v>109.94787549681078</v>
      </c>
    </row>
    <row r="27" spans="1:10" ht="13.2" customHeight="1" x14ac:dyDescent="0.25">
      <c r="A27" s="218">
        <v>2022</v>
      </c>
      <c r="B27" s="27">
        <v>135.69369079647777</v>
      </c>
      <c r="C27" s="24">
        <v>104.06003067139436</v>
      </c>
      <c r="D27" s="24">
        <v>94.030543865589422</v>
      </c>
      <c r="E27" s="24">
        <v>98.110600503626173</v>
      </c>
      <c r="F27" s="24">
        <v>96.177079456763011</v>
      </c>
      <c r="G27" s="24">
        <v>94.485181423553115</v>
      </c>
      <c r="H27" s="24">
        <v>115.72214973227737</v>
      </c>
      <c r="I27" s="24">
        <v>114.97035602703616</v>
      </c>
      <c r="J27" s="25">
        <v>110.56650866773714</v>
      </c>
    </row>
    <row r="29" spans="1:10" ht="26.4" customHeight="1" x14ac:dyDescent="0.25">
      <c r="A29" s="440" t="s">
        <v>619</v>
      </c>
      <c r="B29" s="440"/>
      <c r="C29" s="440"/>
      <c r="D29" s="440"/>
      <c r="E29" s="440"/>
      <c r="F29" s="440"/>
      <c r="G29" s="440"/>
      <c r="H29" s="440"/>
      <c r="I29" s="440"/>
      <c r="J29" s="440"/>
    </row>
  </sheetData>
  <mergeCells count="1">
    <mergeCell ref="A29:J29"/>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8D5D1-3BD5-4C20-9501-65739C767C83}">
  <dimension ref="A1:I29"/>
  <sheetViews>
    <sheetView workbookViewId="0"/>
  </sheetViews>
  <sheetFormatPr baseColWidth="10" defaultColWidth="11.44140625" defaultRowHeight="13.2" customHeight="1" x14ac:dyDescent="0.25"/>
  <cols>
    <col min="1" max="1" width="11.44140625" style="159"/>
    <col min="2" max="8" width="11.44140625" style="127"/>
    <col min="9" max="16384" width="11.44140625" style="159"/>
  </cols>
  <sheetData>
    <row r="1" spans="1:8" ht="13.2" customHeight="1" x14ac:dyDescent="0.25">
      <c r="A1" s="211" t="s">
        <v>648</v>
      </c>
    </row>
    <row r="2" spans="1:8" ht="13.2" customHeight="1" x14ac:dyDescent="0.25">
      <c r="A2" s="159" t="s">
        <v>246</v>
      </c>
    </row>
    <row r="4" spans="1:8" ht="13.2" customHeight="1" x14ac:dyDescent="0.25">
      <c r="A4" s="157"/>
      <c r="B4" s="219" t="s">
        <v>120</v>
      </c>
      <c r="C4" s="220" t="s">
        <v>389</v>
      </c>
      <c r="D4" s="220" t="s">
        <v>121</v>
      </c>
      <c r="E4" s="220" t="s">
        <v>122</v>
      </c>
      <c r="F4" s="220" t="s">
        <v>149</v>
      </c>
      <c r="G4" s="220" t="s">
        <v>124</v>
      </c>
      <c r="H4" s="221" t="s">
        <v>244</v>
      </c>
    </row>
    <row r="5" spans="1:8" ht="13.2" customHeight="1" x14ac:dyDescent="0.25">
      <c r="A5" s="216">
        <v>2000</v>
      </c>
      <c r="B5" s="22">
        <v>80.071082820988579</v>
      </c>
      <c r="C5" s="22">
        <v>77.722135771111439</v>
      </c>
      <c r="D5" s="22">
        <v>75.996580911601313</v>
      </c>
      <c r="E5" s="22">
        <v>81.606745816503519</v>
      </c>
      <c r="F5" s="22">
        <v>89.054433676109142</v>
      </c>
      <c r="G5" s="22">
        <v>83.954446533428012</v>
      </c>
      <c r="H5" s="123">
        <v>81.537754005331593</v>
      </c>
    </row>
    <row r="6" spans="1:8" ht="13.2" customHeight="1" x14ac:dyDescent="0.25">
      <c r="A6" s="217">
        <v>2001</v>
      </c>
      <c r="B6" s="22">
        <v>80.380220723905509</v>
      </c>
      <c r="C6" s="22">
        <v>76.34456694521451</v>
      </c>
      <c r="D6" s="22">
        <v>75.852269054729135</v>
      </c>
      <c r="E6" s="22">
        <v>85.357133535323683</v>
      </c>
      <c r="F6" s="22">
        <v>87.341143296249726</v>
      </c>
      <c r="G6" s="22">
        <v>85.43571471046873</v>
      </c>
      <c r="H6" s="23">
        <v>103.23892709838336</v>
      </c>
    </row>
    <row r="7" spans="1:8" ht="13.2" customHeight="1" x14ac:dyDescent="0.25">
      <c r="A7" s="217">
        <v>2002</v>
      </c>
      <c r="B7" s="22">
        <v>81.851785884536582</v>
      </c>
      <c r="C7" s="22">
        <v>76.801734354206616</v>
      </c>
      <c r="D7" s="22">
        <v>72.894980675462435</v>
      </c>
      <c r="E7" s="22">
        <v>82.803461027833919</v>
      </c>
      <c r="F7" s="22">
        <v>88.328840772895205</v>
      </c>
      <c r="G7" s="22">
        <v>84.413320999172043</v>
      </c>
      <c r="H7" s="23">
        <v>103.97065404716872</v>
      </c>
    </row>
    <row r="8" spans="1:8" ht="13.2" customHeight="1" x14ac:dyDescent="0.25">
      <c r="A8" s="217">
        <v>2003</v>
      </c>
      <c r="B8" s="22">
        <v>83.8925011278494</v>
      </c>
      <c r="C8" s="22">
        <v>77.641288326515806</v>
      </c>
      <c r="D8" s="22">
        <v>74.016229457394218</v>
      </c>
      <c r="E8" s="22">
        <v>83.655201253723021</v>
      </c>
      <c r="F8" s="22">
        <v>94.068401200495074</v>
      </c>
      <c r="G8" s="22">
        <v>83.458826300982977</v>
      </c>
      <c r="H8" s="23">
        <v>98.338093767799222</v>
      </c>
    </row>
    <row r="9" spans="1:8" ht="13.2" customHeight="1" x14ac:dyDescent="0.25">
      <c r="A9" s="217">
        <v>2004</v>
      </c>
      <c r="B9" s="22">
        <v>82.61248046060156</v>
      </c>
      <c r="C9" s="22">
        <v>75.861199141296666</v>
      </c>
      <c r="D9" s="22">
        <v>73.103496883026025</v>
      </c>
      <c r="E9" s="22">
        <v>81.610965609481397</v>
      </c>
      <c r="F9" s="22">
        <v>91.056280251549609</v>
      </c>
      <c r="G9" s="22">
        <v>82.19031069987453</v>
      </c>
      <c r="H9" s="23">
        <v>108.66539211438433</v>
      </c>
    </row>
    <row r="10" spans="1:8" ht="13.2" customHeight="1" x14ac:dyDescent="0.25">
      <c r="A10" s="217">
        <v>2005</v>
      </c>
      <c r="B10" s="22">
        <v>84.856113270828374</v>
      </c>
      <c r="C10" s="22">
        <v>76.15717795029731</v>
      </c>
      <c r="D10" s="22">
        <v>71.304715384373324</v>
      </c>
      <c r="E10" s="22">
        <v>81.85809037386035</v>
      </c>
      <c r="F10" s="22">
        <v>89.337117949680675</v>
      </c>
      <c r="G10" s="22">
        <v>84.945880273598021</v>
      </c>
      <c r="H10" s="23">
        <v>111.14248904984854</v>
      </c>
    </row>
    <row r="11" spans="1:8" ht="13.2" customHeight="1" x14ac:dyDescent="0.25">
      <c r="A11" s="217">
        <v>2006</v>
      </c>
      <c r="B11" s="22">
        <v>88.185012235272467</v>
      </c>
      <c r="C11" s="22">
        <v>78.810954740075474</v>
      </c>
      <c r="D11" s="22">
        <v>74.758116934174808</v>
      </c>
      <c r="E11" s="22">
        <v>84.044563824283699</v>
      </c>
      <c r="F11" s="22">
        <v>87.458576207486658</v>
      </c>
      <c r="G11" s="22">
        <v>87.248708984886647</v>
      </c>
      <c r="H11" s="23">
        <v>109.74782370234857</v>
      </c>
    </row>
    <row r="12" spans="1:8" ht="13.2" customHeight="1" x14ac:dyDescent="0.25">
      <c r="A12" s="217">
        <v>2007</v>
      </c>
      <c r="B12" s="22">
        <v>90.570134672004016</v>
      </c>
      <c r="C12" s="22">
        <v>81.672244507707887</v>
      </c>
      <c r="D12" s="22">
        <v>76.181578330373426</v>
      </c>
      <c r="E12" s="22">
        <v>85.90489921363519</v>
      </c>
      <c r="F12" s="22">
        <v>89.063684343219109</v>
      </c>
      <c r="G12" s="22">
        <v>90.020284792167317</v>
      </c>
      <c r="H12" s="23">
        <v>110.45430843429547</v>
      </c>
    </row>
    <row r="13" spans="1:8" ht="13.2" customHeight="1" x14ac:dyDescent="0.25">
      <c r="A13" s="217">
        <v>2008</v>
      </c>
      <c r="B13" s="22">
        <v>95.325298353556292</v>
      </c>
      <c r="C13" s="22">
        <v>88.102504214931173</v>
      </c>
      <c r="D13" s="22">
        <v>86.942783853356389</v>
      </c>
      <c r="E13" s="22">
        <v>89.043372220633159</v>
      </c>
      <c r="F13" s="22">
        <v>91.37830430579892</v>
      </c>
      <c r="G13" s="22">
        <v>92.591273677461047</v>
      </c>
      <c r="H13" s="23">
        <v>106.92156828854446</v>
      </c>
    </row>
    <row r="14" spans="1:8" ht="13.2" customHeight="1" x14ac:dyDescent="0.25">
      <c r="A14" s="217">
        <v>2009</v>
      </c>
      <c r="B14" s="22">
        <v>99.000826299153871</v>
      </c>
      <c r="C14" s="22">
        <v>92.982670009040163</v>
      </c>
      <c r="D14" s="22">
        <v>95.163801021864302</v>
      </c>
      <c r="E14" s="22">
        <v>92.641384928877102</v>
      </c>
      <c r="F14" s="22">
        <v>95.683475866769058</v>
      </c>
      <c r="G14" s="22">
        <v>94.321481723517223</v>
      </c>
      <c r="H14" s="23">
        <v>98.32264945157759</v>
      </c>
    </row>
    <row r="15" spans="1:8" ht="13.2" customHeight="1" x14ac:dyDescent="0.25">
      <c r="A15" s="217">
        <v>2010</v>
      </c>
      <c r="B15" s="22">
        <v>97.514194682575265</v>
      </c>
      <c r="C15" s="22">
        <v>93.472456554870035</v>
      </c>
      <c r="D15" s="22">
        <v>90.405730589501118</v>
      </c>
      <c r="E15" s="22">
        <v>90.61296385878309</v>
      </c>
      <c r="F15" s="22">
        <v>98.907319668800326</v>
      </c>
      <c r="G15" s="22">
        <v>92.267634434684041</v>
      </c>
      <c r="H15" s="23">
        <v>101.88472124883934</v>
      </c>
    </row>
    <row r="16" spans="1:8" ht="13.2" customHeight="1" x14ac:dyDescent="0.25">
      <c r="A16" s="217">
        <v>2011</v>
      </c>
      <c r="B16" s="22">
        <v>99.930109896730016</v>
      </c>
      <c r="C16" s="22">
        <v>97.263809677213487</v>
      </c>
      <c r="D16" s="22">
        <v>93.769654270707221</v>
      </c>
      <c r="E16" s="22">
        <v>95.338985802110571</v>
      </c>
      <c r="F16" s="22">
        <v>97.398578837421582</v>
      </c>
      <c r="G16" s="22">
        <v>97.300322393015875</v>
      </c>
      <c r="H16" s="23">
        <v>98.566084084623455</v>
      </c>
    </row>
    <row r="17" spans="1:9" ht="13.2" customHeight="1" x14ac:dyDescent="0.25">
      <c r="A17" s="217">
        <v>2012</v>
      </c>
      <c r="B17" s="22">
        <v>100</v>
      </c>
      <c r="C17" s="22">
        <v>100</v>
      </c>
      <c r="D17" s="22">
        <v>100</v>
      </c>
      <c r="E17" s="22">
        <v>100</v>
      </c>
      <c r="F17" s="22">
        <v>100</v>
      </c>
      <c r="G17" s="22">
        <v>100</v>
      </c>
      <c r="H17" s="23">
        <v>100</v>
      </c>
    </row>
    <row r="18" spans="1:9" ht="13.2" customHeight="1" x14ac:dyDescent="0.25">
      <c r="A18" s="217">
        <v>2013</v>
      </c>
      <c r="B18" s="22">
        <v>106.80023343812863</v>
      </c>
      <c r="C18" s="22">
        <v>105.66608515770272</v>
      </c>
      <c r="D18" s="22">
        <v>105.15085157376407</v>
      </c>
      <c r="E18" s="22">
        <v>99.91500312227663</v>
      </c>
      <c r="F18" s="22">
        <v>98.786753786349863</v>
      </c>
      <c r="G18" s="22">
        <v>100.55046066924753</v>
      </c>
      <c r="H18" s="23">
        <v>99.106275965943482</v>
      </c>
    </row>
    <row r="19" spans="1:9" ht="13.2" customHeight="1" x14ac:dyDescent="0.25">
      <c r="A19" s="217">
        <v>2014</v>
      </c>
      <c r="B19" s="22">
        <v>108.38856709967513</v>
      </c>
      <c r="C19" s="22">
        <v>107.52462937954212</v>
      </c>
      <c r="D19" s="22">
        <v>108.47651692556059</v>
      </c>
      <c r="E19" s="22">
        <v>93.882705475782913</v>
      </c>
      <c r="F19" s="22">
        <v>103.75327477172679</v>
      </c>
      <c r="G19" s="22">
        <v>97.117719244540538</v>
      </c>
      <c r="H19" s="23">
        <v>96.996910568196753</v>
      </c>
    </row>
    <row r="20" spans="1:9" ht="13.2" customHeight="1" x14ac:dyDescent="0.25">
      <c r="A20" s="217">
        <v>2015</v>
      </c>
      <c r="B20" s="22">
        <v>111.27590387632831</v>
      </c>
      <c r="C20" s="22">
        <v>107.45705122390999</v>
      </c>
      <c r="D20" s="22">
        <v>102.7066405400254</v>
      </c>
      <c r="E20" s="22">
        <v>94.509554387962041</v>
      </c>
      <c r="F20" s="22">
        <v>105.56546794346293</v>
      </c>
      <c r="G20" s="22">
        <v>98.96198393262992</v>
      </c>
      <c r="H20" s="23">
        <v>99.595170676338668</v>
      </c>
    </row>
    <row r="21" spans="1:9" ht="13.2" customHeight="1" x14ac:dyDescent="0.25">
      <c r="A21" s="217">
        <v>2016</v>
      </c>
      <c r="B21" s="22">
        <v>112.64502320741354</v>
      </c>
      <c r="C21" s="22">
        <v>108.90872496068485</v>
      </c>
      <c r="D21" s="22">
        <v>112.49660302958048</v>
      </c>
      <c r="E21" s="22">
        <v>96.074343863871832</v>
      </c>
      <c r="F21" s="22">
        <v>105.59077597004676</v>
      </c>
      <c r="G21" s="22">
        <v>101.80559842647068</v>
      </c>
      <c r="H21" s="23">
        <v>99.865291979524287</v>
      </c>
    </row>
    <row r="22" spans="1:9" ht="13.2" customHeight="1" x14ac:dyDescent="0.25">
      <c r="A22" s="217">
        <v>2017</v>
      </c>
      <c r="B22" s="22">
        <v>113.92845834369155</v>
      </c>
      <c r="C22" s="22">
        <v>110.16919827758538</v>
      </c>
      <c r="D22" s="22">
        <v>115.07825533560315</v>
      </c>
      <c r="E22" s="22">
        <v>93.846625822716561</v>
      </c>
      <c r="F22" s="22">
        <v>106.4241979953206</v>
      </c>
      <c r="G22" s="22">
        <v>100.90380137931814</v>
      </c>
      <c r="H22" s="23">
        <v>99.612942148824217</v>
      </c>
    </row>
    <row r="23" spans="1:9" ht="13.2" customHeight="1" x14ac:dyDescent="0.25">
      <c r="A23" s="217">
        <v>2018</v>
      </c>
      <c r="B23" s="22">
        <v>116.56113572473907</v>
      </c>
      <c r="C23" s="22">
        <v>110.41442093434499</v>
      </c>
      <c r="D23" s="22">
        <v>105.7412977240475</v>
      </c>
      <c r="E23" s="22">
        <v>94.171221562453539</v>
      </c>
      <c r="F23" s="22">
        <v>105.59163032933839</v>
      </c>
      <c r="G23" s="22">
        <v>101.94053738232762</v>
      </c>
      <c r="H23" s="23">
        <v>106.904384474876</v>
      </c>
    </row>
    <row r="24" spans="1:9" ht="13.2" customHeight="1" x14ac:dyDescent="0.25">
      <c r="A24" s="217">
        <v>2019</v>
      </c>
      <c r="B24" s="22">
        <v>118.07008183381103</v>
      </c>
      <c r="C24" s="22">
        <v>109.66437452416862</v>
      </c>
      <c r="D24" s="22">
        <v>104.93598946089983</v>
      </c>
      <c r="E24" s="22">
        <v>93.505401190541477</v>
      </c>
      <c r="F24" s="22">
        <v>106.6329035778447</v>
      </c>
      <c r="G24" s="22">
        <v>103.78399080232357</v>
      </c>
      <c r="H24" s="23">
        <v>108.07975220106707</v>
      </c>
    </row>
    <row r="25" spans="1:9" ht="13.2" customHeight="1" x14ac:dyDescent="0.25">
      <c r="A25" s="217">
        <v>2020</v>
      </c>
      <c r="B25" s="22">
        <v>117.37016334944499</v>
      </c>
      <c r="C25" s="22">
        <v>105.74069960027217</v>
      </c>
      <c r="D25" s="22">
        <v>106.22748965437037</v>
      </c>
      <c r="E25" s="22">
        <v>90.948231459508605</v>
      </c>
      <c r="F25" s="22">
        <v>104.53795212467303</v>
      </c>
      <c r="G25" s="22">
        <v>100.50786656101695</v>
      </c>
      <c r="H25" s="23">
        <v>105.92023450051626</v>
      </c>
    </row>
    <row r="26" spans="1:9" ht="13.2" customHeight="1" x14ac:dyDescent="0.25">
      <c r="A26" s="217">
        <v>2021</v>
      </c>
      <c r="B26" s="22">
        <v>122.52765198077648</v>
      </c>
      <c r="C26" s="22">
        <v>107.96861917445597</v>
      </c>
      <c r="D26" s="22">
        <v>111.01899654135006</v>
      </c>
      <c r="E26" s="22">
        <v>95.519224246860105</v>
      </c>
      <c r="F26" s="22">
        <v>108.25504018516541</v>
      </c>
      <c r="G26" s="22">
        <v>104.28939265014587</v>
      </c>
      <c r="H26" s="23">
        <v>112.99058885730287</v>
      </c>
    </row>
    <row r="27" spans="1:9" ht="13.2" customHeight="1" x14ac:dyDescent="0.25">
      <c r="A27" s="218">
        <v>2022</v>
      </c>
      <c r="B27" s="27">
        <v>123.69566101941589</v>
      </c>
      <c r="C27" s="24">
        <v>103.82219982332734</v>
      </c>
      <c r="D27" s="24">
        <v>109.42882563321794</v>
      </c>
      <c r="E27" s="24">
        <v>91.46770230150274</v>
      </c>
      <c r="F27" s="24">
        <v>107.89913985789264</v>
      </c>
      <c r="G27" s="24">
        <v>102.94161749262143</v>
      </c>
      <c r="H27" s="25">
        <v>113.84961954949422</v>
      </c>
    </row>
    <row r="29" spans="1:9" ht="26.4" customHeight="1" x14ac:dyDescent="0.25">
      <c r="A29" s="441" t="s">
        <v>619</v>
      </c>
      <c r="B29" s="441"/>
      <c r="C29" s="441"/>
      <c r="D29" s="441"/>
      <c r="E29" s="441"/>
      <c r="F29" s="441"/>
      <c r="G29" s="441"/>
      <c r="H29" s="441"/>
      <c r="I29" s="441"/>
    </row>
  </sheetData>
  <mergeCells count="1">
    <mergeCell ref="A29:I29"/>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44</vt:i4>
      </vt:variant>
      <vt:variant>
        <vt:lpstr>Benannte Bereiche</vt:lpstr>
      </vt:variant>
      <vt:variant>
        <vt:i4>1</vt:i4>
      </vt:variant>
    </vt:vector>
  </HeadingPairs>
  <TitlesOfParts>
    <vt:vector size="45" baseType="lpstr">
      <vt:lpstr>Inhalt</vt:lpstr>
      <vt:lpstr>Abb. B1.1.a</vt:lpstr>
      <vt:lpstr>Tab. B1.1.a</vt:lpstr>
      <vt:lpstr>Abb. B1.1.b</vt:lpstr>
      <vt:lpstr>Abb. B1.2.a</vt:lpstr>
      <vt:lpstr>Abb. B1.2.b</vt:lpstr>
      <vt:lpstr>Abb. B1.3.a</vt:lpstr>
      <vt:lpstr>Abb. B1.4.a</vt:lpstr>
      <vt:lpstr>Abb. B1.4.b</vt:lpstr>
      <vt:lpstr>Tab. B1.4.a</vt:lpstr>
      <vt:lpstr>Abb. B1.4.c</vt:lpstr>
      <vt:lpstr>Abb. B2.1.a</vt:lpstr>
      <vt:lpstr>Abb. B2.1.b</vt:lpstr>
      <vt:lpstr>Abb. B2.2.a</vt:lpstr>
      <vt:lpstr>Abb. B2.2.b</vt:lpstr>
      <vt:lpstr>Abb. B2.3.a</vt:lpstr>
      <vt:lpstr>Abb. B2.3.b</vt:lpstr>
      <vt:lpstr>Abb. B2.3.c</vt:lpstr>
      <vt:lpstr>Abb. B3.1.a</vt:lpstr>
      <vt:lpstr>Abb. B3.1.b</vt:lpstr>
      <vt:lpstr>Abb. B3.2.a</vt:lpstr>
      <vt:lpstr>Abb. B3.2.b</vt:lpstr>
      <vt:lpstr>Abb. B3.2.c</vt:lpstr>
      <vt:lpstr>Tab. B4.1.a</vt:lpstr>
      <vt:lpstr>Abb. B4.1.a</vt:lpstr>
      <vt:lpstr>Abb. B4.1.b</vt:lpstr>
      <vt:lpstr>Abb. B4.2.a</vt:lpstr>
      <vt:lpstr>Abb. B4.2.b</vt:lpstr>
      <vt:lpstr>Tab. B4.3.a</vt:lpstr>
      <vt:lpstr>Abb. B4.3.a</vt:lpstr>
      <vt:lpstr>Abb. B4.3.b</vt:lpstr>
      <vt:lpstr>Abb. B4.4.a</vt:lpstr>
      <vt:lpstr>Abb. B5.1.a</vt:lpstr>
      <vt:lpstr>Abb. B5.1.b</vt:lpstr>
      <vt:lpstr>Abb. B5.1.c</vt:lpstr>
      <vt:lpstr>Abb. B5.2.a</vt:lpstr>
      <vt:lpstr>Abb. B5.2.b</vt:lpstr>
      <vt:lpstr>Abb. B5.2.c</vt:lpstr>
      <vt:lpstr>Abb. B5.3.a</vt:lpstr>
      <vt:lpstr>Abb. B5.3.b</vt:lpstr>
      <vt:lpstr>Abb. B5.4.a</vt:lpstr>
      <vt:lpstr>Abb. B6.1.a</vt:lpstr>
      <vt:lpstr>Abb. B6.2.a</vt:lpstr>
      <vt:lpstr>Abb. B6.2.b</vt:lpstr>
      <vt:lpstr>'Abb. B5.2.a'!_Hlk170391241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Jakob.Walenta-Bergmann@iqs.gv.at</dc:creator>
  <cp:lastModifiedBy>Walenta-Bergmann Jakob</cp:lastModifiedBy>
  <dcterms:created xsi:type="dcterms:W3CDTF">2015-06-05T18:19:34Z</dcterms:created>
  <dcterms:modified xsi:type="dcterms:W3CDTF">2024-12-23T10:00:53Z</dcterms:modified>
</cp:coreProperties>
</file>